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680" windowHeight="11820" activeTab="1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<sst xmlns="http://schemas.openxmlformats.org/spreadsheetml/2006/main" count="1414" uniqueCount="385">
  <si>
    <t>Výsledková listina 39 ročníku "Běhu o Krušovický soudek" 2019 - Muži</t>
  </si>
  <si>
    <t>Pořadí</t>
  </si>
  <si>
    <t>Startovní číslo</t>
  </si>
  <si>
    <t>Čas</t>
  </si>
  <si>
    <t>rok narození</t>
  </si>
  <si>
    <t>Příjmení</t>
  </si>
  <si>
    <t>Jméno</t>
  </si>
  <si>
    <t>oddíl</t>
  </si>
  <si>
    <t>Pohlaví (M=1, Ž=2)</t>
  </si>
  <si>
    <t>kategorie</t>
  </si>
  <si>
    <t>Hlaváč</t>
  </si>
  <si>
    <t>Vít</t>
  </si>
  <si>
    <t>AC Tepo Kladno</t>
  </si>
  <si>
    <t>Řenč</t>
  </si>
  <si>
    <t>Tomáš</t>
  </si>
  <si>
    <t>Běžci Slaný</t>
  </si>
  <si>
    <t>Schoř</t>
  </si>
  <si>
    <t>Jakub</t>
  </si>
  <si>
    <t>TJ Sokol Unhošť</t>
  </si>
  <si>
    <t>Havel</t>
  </si>
  <si>
    <t>Filip</t>
  </si>
  <si>
    <t>BK Louny</t>
  </si>
  <si>
    <t>Kárník</t>
  </si>
  <si>
    <t>Jan</t>
  </si>
  <si>
    <t>Smrčka</t>
  </si>
  <si>
    <t>Miloš</t>
  </si>
  <si>
    <t>BK Říčany</t>
  </si>
  <si>
    <t>Jindra</t>
  </si>
  <si>
    <t>Adam</t>
  </si>
  <si>
    <t>TJ Stodůlky Praha</t>
  </si>
  <si>
    <t>Švejkovský</t>
  </si>
  <si>
    <t>Dočekal</t>
  </si>
  <si>
    <t>František</t>
  </si>
  <si>
    <t>MK Kladno</t>
  </si>
  <si>
    <t>Kaliberka</t>
  </si>
  <si>
    <t>SK SOKOL Blesk</t>
  </si>
  <si>
    <t>Kořínek</t>
  </si>
  <si>
    <t>Banka</t>
  </si>
  <si>
    <t>Hovaďáci</t>
  </si>
  <si>
    <t>Petr</t>
  </si>
  <si>
    <t>Čadek</t>
  </si>
  <si>
    <t>Ondřej</t>
  </si>
  <si>
    <t>Frelich</t>
  </si>
  <si>
    <t>Pavel</t>
  </si>
  <si>
    <t>Sokol Č. Budějovice</t>
  </si>
  <si>
    <t>Pucholt</t>
  </si>
  <si>
    <t>Štíbal</t>
  </si>
  <si>
    <t>Martin</t>
  </si>
  <si>
    <t>Pluháček</t>
  </si>
  <si>
    <t>Aleš</t>
  </si>
  <si>
    <t>Rosenkranz</t>
  </si>
  <si>
    <t>David</t>
  </si>
  <si>
    <t>Píša</t>
  </si>
  <si>
    <t>Nevím</t>
  </si>
  <si>
    <t>Bohumil</t>
  </si>
  <si>
    <t>Nové Strašecí</t>
  </si>
  <si>
    <t>Reichl</t>
  </si>
  <si>
    <t>Nešvera</t>
  </si>
  <si>
    <t>HO LESCI Kladno</t>
  </si>
  <si>
    <t>Fikes</t>
  </si>
  <si>
    <t>Metoděj</t>
  </si>
  <si>
    <t>Žlábek</t>
  </si>
  <si>
    <t>Fleišman</t>
  </si>
  <si>
    <t>Miroslav</t>
  </si>
  <si>
    <t>-</t>
  </si>
  <si>
    <t>Poduška</t>
  </si>
  <si>
    <t>Josef</t>
  </si>
  <si>
    <t>Štajer</t>
  </si>
  <si>
    <t>Ouředník</t>
  </si>
  <si>
    <t>Jaroslav</t>
  </si>
  <si>
    <t>SK Doksy</t>
  </si>
  <si>
    <t>Lhota</t>
  </si>
  <si>
    <t>Jindřich</t>
  </si>
  <si>
    <t>Lány</t>
  </si>
  <si>
    <t>Bublík</t>
  </si>
  <si>
    <t>Marek</t>
  </si>
  <si>
    <t>Černý</t>
  </si>
  <si>
    <t>Antonín</t>
  </si>
  <si>
    <t>Holý</t>
  </si>
  <si>
    <t>Hlavsa</t>
  </si>
  <si>
    <t>Tuchlovice</t>
  </si>
  <si>
    <t>Bodnar</t>
  </si>
  <si>
    <t>Kodras</t>
  </si>
  <si>
    <t>Kladno</t>
  </si>
  <si>
    <t>Diepold</t>
  </si>
  <si>
    <t>Florian</t>
  </si>
  <si>
    <t>P-Czech</t>
  </si>
  <si>
    <t>Axamit</t>
  </si>
  <si>
    <t>Michal</t>
  </si>
  <si>
    <t>Ruda</t>
  </si>
  <si>
    <t>Novák</t>
  </si>
  <si>
    <t>Vilém</t>
  </si>
  <si>
    <t>Czech porno team</t>
  </si>
  <si>
    <t>Bernášek</t>
  </si>
  <si>
    <t>Jiří</t>
  </si>
  <si>
    <t>Dědina</t>
  </si>
  <si>
    <t>Mibcom</t>
  </si>
  <si>
    <t xml:space="preserve">Šťastný </t>
  </si>
  <si>
    <t>Kovář</t>
  </si>
  <si>
    <t>Daniel</t>
  </si>
  <si>
    <t>Tuchlovičtí Tuleni</t>
  </si>
  <si>
    <t>Tlustý</t>
  </si>
  <si>
    <t>Němeček</t>
  </si>
  <si>
    <t>Chánov</t>
  </si>
  <si>
    <t>Plšek</t>
  </si>
  <si>
    <t>Růžička</t>
  </si>
  <si>
    <t>Křeček</t>
  </si>
  <si>
    <t>Beránek</t>
  </si>
  <si>
    <t>Vorel</t>
  </si>
  <si>
    <t>Gregor</t>
  </si>
  <si>
    <t>Fůs</t>
  </si>
  <si>
    <t>Nič</t>
  </si>
  <si>
    <t>Miloslav</t>
  </si>
  <si>
    <t xml:space="preserve">Gregor </t>
  </si>
  <si>
    <t>Drábek</t>
  </si>
  <si>
    <t>Matěj</t>
  </si>
  <si>
    <t>Liebezeit</t>
  </si>
  <si>
    <t>Řevničov</t>
  </si>
  <si>
    <t>Šepotěv</t>
  </si>
  <si>
    <t>Vjačeslav</t>
  </si>
  <si>
    <t>Losenský</t>
  </si>
  <si>
    <t>Homér</t>
  </si>
  <si>
    <t>Hometým</t>
  </si>
  <si>
    <t>Michl</t>
  </si>
  <si>
    <t>Aster</t>
  </si>
  <si>
    <t>Vladimír</t>
  </si>
  <si>
    <t>VAJ Slaný</t>
  </si>
  <si>
    <t>Homer</t>
  </si>
  <si>
    <t>Kameník</t>
  </si>
  <si>
    <t>EMG</t>
  </si>
  <si>
    <t>Kmeť</t>
  </si>
  <si>
    <t>Milan</t>
  </si>
  <si>
    <t>BRIG Team</t>
  </si>
  <si>
    <t>Danko</t>
  </si>
  <si>
    <t>Stochov</t>
  </si>
  <si>
    <t>Urban</t>
  </si>
  <si>
    <t>Pivovar Krušovice</t>
  </si>
  <si>
    <t>TJ Zentiva</t>
  </si>
  <si>
    <t>Peremský</t>
  </si>
  <si>
    <t>Unhošť</t>
  </si>
  <si>
    <t>Urbánek</t>
  </si>
  <si>
    <t>Ohem</t>
  </si>
  <si>
    <t>eM Sport Slaný</t>
  </si>
  <si>
    <t>Vomastek</t>
  </si>
  <si>
    <t>Pinl</t>
  </si>
  <si>
    <t>Johan</t>
  </si>
  <si>
    <t>Albrecht</t>
  </si>
  <si>
    <t>Rynholec</t>
  </si>
  <si>
    <t>Královič</t>
  </si>
  <si>
    <t>Voštinka</t>
  </si>
  <si>
    <t>Lepič</t>
  </si>
  <si>
    <t>AC Obora Hvězda Praha</t>
  </si>
  <si>
    <t xml:space="preserve">Pýcha </t>
  </si>
  <si>
    <t>Zdeněk</t>
  </si>
  <si>
    <t>Nievel</t>
  </si>
  <si>
    <t>Kamil</t>
  </si>
  <si>
    <t>Hofman</t>
  </si>
  <si>
    <t>Štěpán</t>
  </si>
  <si>
    <t>YENTAC Praha</t>
  </si>
  <si>
    <t>Klos</t>
  </si>
  <si>
    <t>Václav</t>
  </si>
  <si>
    <t>Šafařík</t>
  </si>
  <si>
    <t>Rakovník</t>
  </si>
  <si>
    <t>Pokorný</t>
  </si>
  <si>
    <t>Brož</t>
  </si>
  <si>
    <t>Sokol Krušovice</t>
  </si>
  <si>
    <t>Kratochvíl</t>
  </si>
  <si>
    <t>Ladislav</t>
  </si>
  <si>
    <t>Loko Rakovník</t>
  </si>
  <si>
    <t>Dvořák</t>
  </si>
  <si>
    <t>Kejík</t>
  </si>
  <si>
    <t>Porno czech team</t>
  </si>
  <si>
    <t>Kratina</t>
  </si>
  <si>
    <t>Šamšulové z Nesuchyně</t>
  </si>
  <si>
    <t>Lukáš</t>
  </si>
  <si>
    <t>Surkov</t>
  </si>
  <si>
    <t>Ivan</t>
  </si>
  <si>
    <t>KOB Kladno</t>
  </si>
  <si>
    <t>Vaniš</t>
  </si>
  <si>
    <t>Tempo vola</t>
  </si>
  <si>
    <t>Cingr</t>
  </si>
  <si>
    <t>Bohémové</t>
  </si>
  <si>
    <t>Dlouhý</t>
  </si>
  <si>
    <t>Dlouháni Roudnice</t>
  </si>
  <si>
    <t>Karas</t>
  </si>
  <si>
    <t>Tůma</t>
  </si>
  <si>
    <t>Roháči Kladno</t>
  </si>
  <si>
    <t>Súkeník</t>
  </si>
  <si>
    <t>Peter</t>
  </si>
  <si>
    <t>Libčice</t>
  </si>
  <si>
    <t>Pelán</t>
  </si>
  <si>
    <t>Stanislav</t>
  </si>
  <si>
    <t>Přibík</t>
  </si>
  <si>
    <t>Doksy</t>
  </si>
  <si>
    <t>Sýkora</t>
  </si>
  <si>
    <t>Stádník</t>
  </si>
  <si>
    <t>Rájek</t>
  </si>
  <si>
    <t>Hill</t>
  </si>
  <si>
    <t>Richard</t>
  </si>
  <si>
    <t>Kmuníček</t>
  </si>
  <si>
    <t>Přikryl</t>
  </si>
  <si>
    <t>SK Svárov</t>
  </si>
  <si>
    <t>Kuklík</t>
  </si>
  <si>
    <t>Kraus</t>
  </si>
  <si>
    <t>Branovský statek</t>
  </si>
  <si>
    <t>Moučka</t>
  </si>
  <si>
    <t>Povolný</t>
  </si>
  <si>
    <t>Slabihoudek</t>
  </si>
  <si>
    <t>Praha</t>
  </si>
  <si>
    <t>Kadeřábek</t>
  </si>
  <si>
    <t>Chládek</t>
  </si>
  <si>
    <t>Marcel</t>
  </si>
  <si>
    <t>Vobora</t>
  </si>
  <si>
    <t>Mašek</t>
  </si>
  <si>
    <t>Kladno Vrapice</t>
  </si>
  <si>
    <t>Řápek</t>
  </si>
  <si>
    <t>AVC Praha</t>
  </si>
  <si>
    <t>Lakomý</t>
  </si>
  <si>
    <t>Lipert</t>
  </si>
  <si>
    <t>Šíma</t>
  </si>
  <si>
    <t>Slivenec</t>
  </si>
  <si>
    <t>Válek</t>
  </si>
  <si>
    <t>Praha 5</t>
  </si>
  <si>
    <t>Mařík</t>
  </si>
  <si>
    <t>CFC Kladno</t>
  </si>
  <si>
    <t>Szabó</t>
  </si>
  <si>
    <t>Viktor</t>
  </si>
  <si>
    <t>NNH</t>
  </si>
  <si>
    <t>Jon</t>
  </si>
  <si>
    <t>POT šetří krev</t>
  </si>
  <si>
    <t>Mach</t>
  </si>
  <si>
    <t>Dušan</t>
  </si>
  <si>
    <t>Budina</t>
  </si>
  <si>
    <t>Slánička</t>
  </si>
  <si>
    <t>Brejcha</t>
  </si>
  <si>
    <t>Kovařovic</t>
  </si>
  <si>
    <t>Otta</t>
  </si>
  <si>
    <t>Sokol Praha</t>
  </si>
  <si>
    <t>Arnošt</t>
  </si>
  <si>
    <t>Svoboda</t>
  </si>
  <si>
    <t>Praha 6</t>
  </si>
  <si>
    <t>Nesmrtelný</t>
  </si>
  <si>
    <t>Vašek</t>
  </si>
  <si>
    <t>Pardubice</t>
  </si>
  <si>
    <t>Veselý</t>
  </si>
  <si>
    <t>Luboš</t>
  </si>
  <si>
    <t>Cegelec Praha</t>
  </si>
  <si>
    <t>Grimm</t>
  </si>
  <si>
    <t>GRIMM Team</t>
  </si>
  <si>
    <t>Hyvnar</t>
  </si>
  <si>
    <t>Lubomír</t>
  </si>
  <si>
    <t>Černohorský</t>
  </si>
  <si>
    <t>Brandýsek</t>
  </si>
  <si>
    <t>Přibyl</t>
  </si>
  <si>
    <t>Karel</t>
  </si>
  <si>
    <t>Velká Dobrá</t>
  </si>
  <si>
    <t>Mencl</t>
  </si>
  <si>
    <t>Dolejš</t>
  </si>
  <si>
    <t>Svitek</t>
  </si>
  <si>
    <t>Líbeznice</t>
  </si>
  <si>
    <t>Prelovský</t>
  </si>
  <si>
    <t>Smolnice</t>
  </si>
  <si>
    <t>Nováček</t>
  </si>
  <si>
    <t>Ženatý</t>
  </si>
  <si>
    <t>Roman</t>
  </si>
  <si>
    <t>SKI PAX Horní Maxov</t>
  </si>
  <si>
    <t>Tvrz</t>
  </si>
  <si>
    <t>KBS Rakovník</t>
  </si>
  <si>
    <t>Huml</t>
  </si>
  <si>
    <t>Uhlíř</t>
  </si>
  <si>
    <t>Reithmayer</t>
  </si>
  <si>
    <t>Mikeš</t>
  </si>
  <si>
    <t>Lužec</t>
  </si>
  <si>
    <t>Škorna</t>
  </si>
  <si>
    <t>Slaný</t>
  </si>
  <si>
    <t>Fridrich</t>
  </si>
  <si>
    <t>Chytrý</t>
  </si>
  <si>
    <t>Robert</t>
  </si>
  <si>
    <t>Novotný</t>
  </si>
  <si>
    <t>Přežít</t>
  </si>
  <si>
    <t xml:space="preserve">Vejvoda </t>
  </si>
  <si>
    <t>Bečov nad Teplou</t>
  </si>
  <si>
    <t>Šorna</t>
  </si>
  <si>
    <t>MK Ventil Smrčí</t>
  </si>
  <si>
    <t>Míšek</t>
  </si>
  <si>
    <t>Bonbon Praha</t>
  </si>
  <si>
    <t>Husák</t>
  </si>
  <si>
    <t>Výsledková listina 39 ročníku "Běhu o Krušovický soudek" 2019 - Ženy</t>
  </si>
  <si>
    <t>Kašparová</t>
  </si>
  <si>
    <t>Kateřina</t>
  </si>
  <si>
    <t>Frantová</t>
  </si>
  <si>
    <t>Andrea</t>
  </si>
  <si>
    <t>LIDL</t>
  </si>
  <si>
    <t>Jedličková</t>
  </si>
  <si>
    <t>Ivana</t>
  </si>
  <si>
    <t>Rita</t>
  </si>
  <si>
    <t>Renata</t>
  </si>
  <si>
    <t>Bodnarová</t>
  </si>
  <si>
    <t>Iveta</t>
  </si>
  <si>
    <t>Hovořáková</t>
  </si>
  <si>
    <t>Barbora</t>
  </si>
  <si>
    <t>Lhotová</t>
  </si>
  <si>
    <t>Pavla</t>
  </si>
  <si>
    <t>Mošovská</t>
  </si>
  <si>
    <t>Petra</t>
  </si>
  <si>
    <t>Fleišmanová</t>
  </si>
  <si>
    <t>Vendula</t>
  </si>
  <si>
    <t>Roubíková</t>
  </si>
  <si>
    <t>Tereza</t>
  </si>
  <si>
    <t>Štíbalová</t>
  </si>
  <si>
    <t>Dlouhá</t>
  </si>
  <si>
    <t>Mališová</t>
  </si>
  <si>
    <t>Karla</t>
  </si>
  <si>
    <t>SABZO</t>
  </si>
  <si>
    <t>Příhodová</t>
  </si>
  <si>
    <t>Raková</t>
  </si>
  <si>
    <t>Gabriela</t>
  </si>
  <si>
    <t>Stránská</t>
  </si>
  <si>
    <t>Přibíková</t>
  </si>
  <si>
    <t>Pavlína</t>
  </si>
  <si>
    <t>Blatterbauerová</t>
  </si>
  <si>
    <t>Lucie</t>
  </si>
  <si>
    <t>Braškov</t>
  </si>
  <si>
    <t>Knappová</t>
  </si>
  <si>
    <t>Magdalena</t>
  </si>
  <si>
    <t>Knorky</t>
  </si>
  <si>
    <t>Horváthová</t>
  </si>
  <si>
    <t>Adriana</t>
  </si>
  <si>
    <t>Nesvačily</t>
  </si>
  <si>
    <t>Macháčová</t>
  </si>
  <si>
    <t>Šafránková</t>
  </si>
  <si>
    <t>Klára</t>
  </si>
  <si>
    <t>Jirkovská</t>
  </si>
  <si>
    <t>SKOB Slaný-Rakovník</t>
  </si>
  <si>
    <t>Lenochová</t>
  </si>
  <si>
    <t>Lenka</t>
  </si>
  <si>
    <t>Atletika Neratovice</t>
  </si>
  <si>
    <t>Vorlová</t>
  </si>
  <si>
    <t>Martina</t>
  </si>
  <si>
    <t>Velíšková</t>
  </si>
  <si>
    <t>Vavřinec</t>
  </si>
  <si>
    <t>Ondráková</t>
  </si>
  <si>
    <t>Skálová</t>
  </si>
  <si>
    <t>Jiřina</t>
  </si>
  <si>
    <t>Matoušková</t>
  </si>
  <si>
    <t>Markéta</t>
  </si>
  <si>
    <t>EM-SPORT</t>
  </si>
  <si>
    <t>Černá</t>
  </si>
  <si>
    <t>Knorová</t>
  </si>
  <si>
    <t>Eliška</t>
  </si>
  <si>
    <t>Nováková</t>
  </si>
  <si>
    <t>Jitka</t>
  </si>
  <si>
    <t>Tesařová</t>
  </si>
  <si>
    <t>Placatková</t>
  </si>
  <si>
    <t>Grimmová</t>
  </si>
  <si>
    <t>Michaela</t>
  </si>
  <si>
    <t>Hnízdilová</t>
  </si>
  <si>
    <t>Eva</t>
  </si>
  <si>
    <t>Čechová</t>
  </si>
  <si>
    <t>JMB</t>
  </si>
  <si>
    <t xml:space="preserve">Asterová </t>
  </si>
  <si>
    <t>Jana</t>
  </si>
  <si>
    <t>Růžičková</t>
  </si>
  <si>
    <t>Zuzana</t>
  </si>
  <si>
    <t>Kmuníčková</t>
  </si>
  <si>
    <t>Beránková</t>
  </si>
  <si>
    <t>Tumová</t>
  </si>
  <si>
    <t>Monika</t>
  </si>
  <si>
    <t>Přibylová</t>
  </si>
  <si>
    <t>Karolína</t>
  </si>
  <si>
    <t>Škornová</t>
  </si>
  <si>
    <t>Adriena</t>
  </si>
  <si>
    <t>Vomastková</t>
  </si>
  <si>
    <t>Malečková</t>
  </si>
  <si>
    <t>Maternová</t>
  </si>
  <si>
    <t>Adéla</t>
  </si>
  <si>
    <t>eMport Slaný</t>
  </si>
  <si>
    <t>Turečková</t>
  </si>
  <si>
    <t>Menclová</t>
  </si>
  <si>
    <t>Miroslava</t>
  </si>
  <si>
    <t>Hejhalová</t>
  </si>
  <si>
    <t>Miluničová</t>
  </si>
  <si>
    <t>Šmíd</t>
  </si>
  <si>
    <t>Havlásek</t>
  </si>
  <si>
    <t>Štreba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</si>
</sst>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46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46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46">
      <selection activeCell="G72" sqref="G72"/>
    </sheetView>
  </sheetViews>
  <sheetFormatPr defaultColWidth="9.140625" defaultRowHeight="15"/>
  <cols>
    <col min="1" max="1" width="8.140625" style="0" customWidth="1"/>
    <col min="2" max="2" width="11.421875" style="0" customWidth="1"/>
    <col min="3" max="3" width="9.421875" style="0" bestFit="1" customWidth="1"/>
    <col min="4" max="4" width="8.00390625" style="0" bestFit="1" customWidth="1"/>
    <col min="5" max="5" width="11.421875" style="0" bestFit="1" customWidth="1"/>
    <col min="6" max="6" width="9.00390625" style="0" bestFit="1" customWidth="1"/>
    <col min="7" max="7" width="20.7109375" style="0" customWidth="1"/>
    <col min="8" max="8" width="9.140625" style="0" hidden="1" customWidth="1"/>
    <col min="9" max="9" width="8.57421875" style="0" bestFit="1" customWidth="1"/>
  </cols>
  <sheetData>
    <row r="1" spans="1:9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4">
        <v>1</v>
      </c>
      <c r="B3" s="5">
        <v>160</v>
      </c>
      <c r="C3" s="6">
        <v>0.04971898148505716</v>
      </c>
      <c r="D3" s="7">
        <v>1997</v>
      </c>
      <c r="E3" s="8" t="s">
        <v>10</v>
      </c>
      <c r="F3" s="8" t="s">
        <v>11</v>
      </c>
      <c r="G3" s="9" t="s">
        <v>12</v>
      </c>
      <c r="H3" s="10">
        <v>1</v>
      </c>
      <c r="I3" s="10" t="str">
        <f aca="true" t="shared" si="0" ref="I3:I37">(IF(H3=1,(IF((2019-D3)&lt;=39,"A",(IF((2019-D3)&lt;=49,"B",(IF((2019-D3)&lt;=59,"C",(IF((2019-D3)&lt;=69,"D",(IF((2019-D3)&lt;=100,"E",)))))))))),IF((2019-D3)&lt;=34,"F",(IF((2019-D3)&lt;=49,"G",(IF((2019-D3)&lt;=100,"H")))))))</f>
        <v>A</v>
      </c>
    </row>
    <row r="4" spans="1:9" ht="15.75">
      <c r="A4" s="4">
        <v>2</v>
      </c>
      <c r="B4" s="5">
        <v>140</v>
      </c>
      <c r="C4" s="6">
        <v>0.05114178240910405</v>
      </c>
      <c r="D4" s="7">
        <v>1990</v>
      </c>
      <c r="E4" s="8" t="s">
        <v>13</v>
      </c>
      <c r="F4" s="8" t="s">
        <v>14</v>
      </c>
      <c r="G4" s="9" t="s">
        <v>15</v>
      </c>
      <c r="H4" s="10">
        <v>1</v>
      </c>
      <c r="I4" s="10" t="str">
        <f t="shared" si="0"/>
        <v>A</v>
      </c>
    </row>
    <row r="5" spans="1:9" ht="15.75">
      <c r="A5" s="4">
        <v>3</v>
      </c>
      <c r="B5" s="5">
        <v>17</v>
      </c>
      <c r="C5" s="6">
        <v>0.05263587963418104</v>
      </c>
      <c r="D5" s="7">
        <v>1983</v>
      </c>
      <c r="E5" s="8" t="s">
        <v>16</v>
      </c>
      <c r="F5" s="8" t="s">
        <v>17</v>
      </c>
      <c r="G5" s="9" t="s">
        <v>18</v>
      </c>
      <c r="H5" s="10">
        <v>1</v>
      </c>
      <c r="I5" s="10" t="str">
        <f t="shared" si="0"/>
        <v>A</v>
      </c>
    </row>
    <row r="6" spans="1:9" ht="15.75">
      <c r="A6" s="4">
        <v>4</v>
      </c>
      <c r="B6" s="5">
        <v>40</v>
      </c>
      <c r="C6" s="6">
        <v>0.05374918981397059</v>
      </c>
      <c r="D6" s="11">
        <v>1991</v>
      </c>
      <c r="E6" s="8" t="s">
        <v>19</v>
      </c>
      <c r="F6" s="8" t="s">
        <v>20</v>
      </c>
      <c r="G6" s="9" t="s">
        <v>21</v>
      </c>
      <c r="H6" s="10">
        <v>1</v>
      </c>
      <c r="I6" s="10" t="str">
        <f t="shared" si="0"/>
        <v>A</v>
      </c>
    </row>
    <row r="7" spans="1:9" ht="15.75">
      <c r="A7" s="4">
        <v>5</v>
      </c>
      <c r="B7" s="5">
        <v>23</v>
      </c>
      <c r="C7" s="6">
        <v>0.05422013888892252</v>
      </c>
      <c r="D7" s="7">
        <v>1980</v>
      </c>
      <c r="E7" s="8" t="s">
        <v>22</v>
      </c>
      <c r="F7" s="8" t="s">
        <v>23</v>
      </c>
      <c r="G7" s="9" t="s">
        <v>18</v>
      </c>
      <c r="H7" s="10">
        <v>1</v>
      </c>
      <c r="I7" s="10" t="str">
        <f t="shared" si="0"/>
        <v>A</v>
      </c>
    </row>
    <row r="8" spans="1:9" ht="15.75">
      <c r="A8" s="4">
        <v>6</v>
      </c>
      <c r="B8" s="5">
        <v>2</v>
      </c>
      <c r="C8" s="6">
        <v>0.05458576389355585</v>
      </c>
      <c r="D8" s="7">
        <v>1954</v>
      </c>
      <c r="E8" s="8" t="s">
        <v>24</v>
      </c>
      <c r="F8" s="8" t="s">
        <v>25</v>
      </c>
      <c r="G8" s="9" t="s">
        <v>26</v>
      </c>
      <c r="H8" s="10">
        <v>1</v>
      </c>
      <c r="I8" s="10" t="str">
        <f t="shared" si="0"/>
        <v>D</v>
      </c>
    </row>
    <row r="9" spans="1:9" ht="15.75">
      <c r="A9" s="4">
        <v>7</v>
      </c>
      <c r="B9" s="5">
        <v>82</v>
      </c>
      <c r="C9" s="6">
        <v>0.054805671294161584</v>
      </c>
      <c r="D9" s="7">
        <v>1990</v>
      </c>
      <c r="E9" s="8" t="s">
        <v>27</v>
      </c>
      <c r="F9" s="8" t="s">
        <v>28</v>
      </c>
      <c r="G9" s="9" t="s">
        <v>29</v>
      </c>
      <c r="H9" s="10">
        <v>1</v>
      </c>
      <c r="I9" s="10" t="str">
        <f t="shared" si="0"/>
        <v>A</v>
      </c>
    </row>
    <row r="10" spans="1:9" ht="15.75">
      <c r="A10" s="4">
        <v>8</v>
      </c>
      <c r="B10" s="5">
        <v>161</v>
      </c>
      <c r="C10" s="6">
        <v>0.055284143520111684</v>
      </c>
      <c r="D10" s="7">
        <v>1997</v>
      </c>
      <c r="E10" s="8" t="s">
        <v>382</v>
      </c>
      <c r="F10" s="8" t="s">
        <v>23</v>
      </c>
      <c r="G10" s="9" t="s">
        <v>12</v>
      </c>
      <c r="H10" s="10">
        <v>1</v>
      </c>
      <c r="I10" s="10" t="str">
        <f t="shared" si="0"/>
        <v>A</v>
      </c>
    </row>
    <row r="11" spans="1:9" ht="15.75">
      <c r="A11" s="4">
        <v>9</v>
      </c>
      <c r="B11" s="5">
        <v>15</v>
      </c>
      <c r="C11" s="6">
        <v>0.05567870370578021</v>
      </c>
      <c r="D11" s="7">
        <v>1975</v>
      </c>
      <c r="E11" s="8" t="s">
        <v>31</v>
      </c>
      <c r="F11" s="8" t="s">
        <v>32</v>
      </c>
      <c r="G11" s="9" t="s">
        <v>33</v>
      </c>
      <c r="H11" s="10">
        <v>1</v>
      </c>
      <c r="I11" s="10" t="str">
        <f t="shared" si="0"/>
        <v>B</v>
      </c>
    </row>
    <row r="12" spans="1:9" ht="15.75">
      <c r="A12" s="4">
        <v>10</v>
      </c>
      <c r="B12" s="5">
        <v>215</v>
      </c>
      <c r="C12" s="6">
        <v>0.055737847222189885</v>
      </c>
      <c r="D12" s="7">
        <v>1984</v>
      </c>
      <c r="E12" s="8" t="s">
        <v>34</v>
      </c>
      <c r="F12" s="8" t="s">
        <v>23</v>
      </c>
      <c r="G12" s="9" t="s">
        <v>35</v>
      </c>
      <c r="H12" s="10">
        <v>1</v>
      </c>
      <c r="I12" s="10" t="str">
        <f t="shared" si="0"/>
        <v>A</v>
      </c>
    </row>
    <row r="13" spans="1:9" ht="15.75">
      <c r="A13" s="4">
        <v>11</v>
      </c>
      <c r="B13" s="5">
        <v>127</v>
      </c>
      <c r="C13" s="6">
        <v>0.05578703703940846</v>
      </c>
      <c r="D13" s="7">
        <v>1992</v>
      </c>
      <c r="E13" s="8" t="s">
        <v>36</v>
      </c>
      <c r="F13" s="8" t="s">
        <v>25</v>
      </c>
      <c r="G13" s="9" t="s">
        <v>18</v>
      </c>
      <c r="H13" s="10">
        <v>1</v>
      </c>
      <c r="I13" s="10" t="str">
        <f t="shared" si="0"/>
        <v>A</v>
      </c>
    </row>
    <row r="14" spans="1:9" ht="15.75">
      <c r="A14" s="4">
        <v>12</v>
      </c>
      <c r="B14" s="5">
        <v>105</v>
      </c>
      <c r="C14" s="6">
        <v>0.055839930559159257</v>
      </c>
      <c r="D14" s="7">
        <v>1991</v>
      </c>
      <c r="E14" s="8" t="s">
        <v>37</v>
      </c>
      <c r="F14" s="8" t="s">
        <v>14</v>
      </c>
      <c r="G14" s="9" t="s">
        <v>38</v>
      </c>
      <c r="H14" s="10">
        <v>1</v>
      </c>
      <c r="I14" s="10" t="str">
        <f t="shared" si="0"/>
        <v>A</v>
      </c>
    </row>
    <row r="15" spans="1:9" ht="15.75">
      <c r="A15" s="4">
        <v>13</v>
      </c>
      <c r="B15" s="5">
        <v>20</v>
      </c>
      <c r="C15" s="6">
        <v>0.05641365741030313</v>
      </c>
      <c r="D15" s="11">
        <v>1984</v>
      </c>
      <c r="E15" s="8" t="s">
        <v>383</v>
      </c>
      <c r="F15" s="8" t="s">
        <v>39</v>
      </c>
      <c r="G15" s="9" t="s">
        <v>33</v>
      </c>
      <c r="H15" s="10">
        <v>1</v>
      </c>
      <c r="I15" s="10" t="str">
        <f t="shared" si="0"/>
        <v>A</v>
      </c>
    </row>
    <row r="16" spans="1:9" ht="15.75">
      <c r="A16" s="4">
        <v>14</v>
      </c>
      <c r="B16" s="5">
        <v>94</v>
      </c>
      <c r="C16" s="6">
        <v>0.05680231481528608</v>
      </c>
      <c r="D16" s="11">
        <v>1991</v>
      </c>
      <c r="E16" s="8" t="s">
        <v>40</v>
      </c>
      <c r="F16" s="8" t="s">
        <v>41</v>
      </c>
      <c r="G16" s="9" t="s">
        <v>18</v>
      </c>
      <c r="H16" s="10">
        <v>1</v>
      </c>
      <c r="I16" s="10" t="str">
        <f t="shared" si="0"/>
        <v>A</v>
      </c>
    </row>
    <row r="17" spans="1:9" ht="15.75">
      <c r="A17" s="4">
        <v>15</v>
      </c>
      <c r="B17" s="5">
        <v>52</v>
      </c>
      <c r="C17" s="6">
        <v>0.05699467592785368</v>
      </c>
      <c r="D17" s="11">
        <v>1971</v>
      </c>
      <c r="E17" s="8" t="s">
        <v>42</v>
      </c>
      <c r="F17" s="8" t="s">
        <v>43</v>
      </c>
      <c r="G17" s="9" t="s">
        <v>44</v>
      </c>
      <c r="H17" s="10">
        <v>1</v>
      </c>
      <c r="I17" s="10" t="str">
        <f t="shared" si="0"/>
        <v>B</v>
      </c>
    </row>
    <row r="18" spans="1:9" ht="15.75">
      <c r="A18" s="4">
        <v>16</v>
      </c>
      <c r="B18" s="5">
        <v>78</v>
      </c>
      <c r="C18" s="6">
        <v>0.05714027777867159</v>
      </c>
      <c r="D18" s="7">
        <v>1994</v>
      </c>
      <c r="E18" s="8" t="s">
        <v>45</v>
      </c>
      <c r="F18" s="8" t="s">
        <v>14</v>
      </c>
      <c r="G18" s="9" t="s">
        <v>18</v>
      </c>
      <c r="H18" s="10">
        <v>1</v>
      </c>
      <c r="I18" s="10" t="str">
        <f t="shared" si="0"/>
        <v>A</v>
      </c>
    </row>
    <row r="19" spans="1:9" ht="15.75">
      <c r="A19" s="4">
        <v>17</v>
      </c>
      <c r="B19" s="5">
        <v>54</v>
      </c>
      <c r="C19" s="6">
        <v>0.05784259259235114</v>
      </c>
      <c r="D19" s="11">
        <v>1988</v>
      </c>
      <c r="E19" s="8" t="s">
        <v>46</v>
      </c>
      <c r="F19" s="8" t="s">
        <v>47</v>
      </c>
      <c r="G19" s="9" t="s">
        <v>33</v>
      </c>
      <c r="H19" s="10">
        <v>1</v>
      </c>
      <c r="I19" s="10" t="str">
        <f t="shared" si="0"/>
        <v>A</v>
      </c>
    </row>
    <row r="20" spans="1:9" ht="15.75">
      <c r="A20" s="4">
        <v>18</v>
      </c>
      <c r="B20" s="5">
        <v>104</v>
      </c>
      <c r="C20" s="6">
        <v>0.05810185185185185</v>
      </c>
      <c r="D20" s="11">
        <v>1990</v>
      </c>
      <c r="E20" s="8" t="s">
        <v>48</v>
      </c>
      <c r="F20" s="8" t="s">
        <v>49</v>
      </c>
      <c r="G20" s="9" t="s">
        <v>38</v>
      </c>
      <c r="H20" s="10">
        <v>1</v>
      </c>
      <c r="I20" s="10" t="str">
        <f t="shared" si="0"/>
        <v>A</v>
      </c>
    </row>
    <row r="21" spans="1:9" ht="15.75">
      <c r="A21" s="4">
        <v>19</v>
      </c>
      <c r="B21" s="5">
        <v>88</v>
      </c>
      <c r="C21" s="6">
        <v>0.05810752315301215</v>
      </c>
      <c r="D21" s="11">
        <v>1981</v>
      </c>
      <c r="E21" s="8" t="s">
        <v>50</v>
      </c>
      <c r="F21" s="8" t="s">
        <v>51</v>
      </c>
      <c r="G21" s="9" t="s">
        <v>15</v>
      </c>
      <c r="H21" s="10">
        <v>1</v>
      </c>
      <c r="I21" s="10" t="str">
        <f t="shared" si="0"/>
        <v>A</v>
      </c>
    </row>
    <row r="22" spans="1:9" ht="15.75">
      <c r="A22" s="4">
        <v>20</v>
      </c>
      <c r="B22" s="5">
        <v>10</v>
      </c>
      <c r="C22" s="6">
        <v>0.058377083332743496</v>
      </c>
      <c r="D22" s="11">
        <v>1984</v>
      </c>
      <c r="E22" s="8" t="s">
        <v>52</v>
      </c>
      <c r="F22" s="8" t="s">
        <v>39</v>
      </c>
      <c r="G22" s="9" t="s">
        <v>33</v>
      </c>
      <c r="H22" s="10">
        <v>1</v>
      </c>
      <c r="I22" s="10" t="str">
        <f t="shared" si="0"/>
        <v>A</v>
      </c>
    </row>
    <row r="23" spans="1:9" ht="15.75">
      <c r="A23" s="4">
        <v>21</v>
      </c>
      <c r="B23" s="5">
        <v>180</v>
      </c>
      <c r="C23" s="6">
        <v>0.05848518518905621</v>
      </c>
      <c r="D23" s="7">
        <v>1976</v>
      </c>
      <c r="E23" s="8" t="s">
        <v>53</v>
      </c>
      <c r="F23" s="8" t="s">
        <v>54</v>
      </c>
      <c r="G23" s="9" t="s">
        <v>55</v>
      </c>
      <c r="H23" s="10">
        <v>1</v>
      </c>
      <c r="I23" s="10" t="str">
        <f t="shared" si="0"/>
        <v>B</v>
      </c>
    </row>
    <row r="24" spans="1:9" ht="15.75">
      <c r="A24" s="4">
        <v>22</v>
      </c>
      <c r="B24" s="5">
        <v>14</v>
      </c>
      <c r="C24" s="6">
        <v>0.05854837963124737</v>
      </c>
      <c r="D24" s="7">
        <v>1970</v>
      </c>
      <c r="E24" s="8" t="s">
        <v>56</v>
      </c>
      <c r="F24" s="8" t="s">
        <v>23</v>
      </c>
      <c r="G24" s="9" t="s">
        <v>33</v>
      </c>
      <c r="H24" s="10">
        <v>1</v>
      </c>
      <c r="I24" s="10" t="str">
        <f t="shared" si="0"/>
        <v>B</v>
      </c>
    </row>
    <row r="25" spans="1:9" ht="15.75">
      <c r="A25" s="4">
        <v>23</v>
      </c>
      <c r="B25" s="5">
        <v>68</v>
      </c>
      <c r="C25" s="6">
        <v>0.05856898148340406</v>
      </c>
      <c r="D25" s="7">
        <v>1986</v>
      </c>
      <c r="E25" s="8" t="s">
        <v>57</v>
      </c>
      <c r="F25" s="8" t="s">
        <v>17</v>
      </c>
      <c r="G25" s="9" t="s">
        <v>58</v>
      </c>
      <c r="H25" s="10">
        <v>1</v>
      </c>
      <c r="I25" s="10" t="str">
        <f t="shared" si="0"/>
        <v>A</v>
      </c>
    </row>
    <row r="26" spans="1:9" ht="15.75">
      <c r="A26" s="4">
        <v>24</v>
      </c>
      <c r="B26" s="5">
        <v>191</v>
      </c>
      <c r="C26" s="6">
        <v>0.058678819448687136</v>
      </c>
      <c r="D26" s="11">
        <v>1967</v>
      </c>
      <c r="E26" s="8" t="s">
        <v>59</v>
      </c>
      <c r="F26" s="8" t="s">
        <v>60</v>
      </c>
      <c r="G26" s="9" t="s">
        <v>33</v>
      </c>
      <c r="H26" s="10">
        <v>1</v>
      </c>
      <c r="I26" s="10" t="str">
        <f t="shared" si="0"/>
        <v>C</v>
      </c>
    </row>
    <row r="27" spans="1:9" ht="15.75">
      <c r="A27" s="4">
        <v>25</v>
      </c>
      <c r="B27" s="5">
        <v>167</v>
      </c>
      <c r="C27" s="6">
        <v>0.058946180557541084</v>
      </c>
      <c r="D27" s="7">
        <v>1979</v>
      </c>
      <c r="E27" s="8" t="s">
        <v>61</v>
      </c>
      <c r="F27" s="8" t="s">
        <v>43</v>
      </c>
      <c r="G27" s="9" t="s">
        <v>33</v>
      </c>
      <c r="H27" s="10">
        <v>1</v>
      </c>
      <c r="I27" s="10" t="str">
        <f t="shared" si="0"/>
        <v>B</v>
      </c>
    </row>
    <row r="28" spans="1:9" ht="15.75">
      <c r="A28" s="4">
        <v>26</v>
      </c>
      <c r="B28" s="5">
        <v>97</v>
      </c>
      <c r="C28" s="6">
        <v>0.05903703704098007</v>
      </c>
      <c r="D28" s="7">
        <v>1989</v>
      </c>
      <c r="E28" s="8" t="s">
        <v>62</v>
      </c>
      <c r="F28" s="8" t="s">
        <v>63</v>
      </c>
      <c r="G28" s="9" t="s">
        <v>64</v>
      </c>
      <c r="H28" s="10">
        <v>1</v>
      </c>
      <c r="I28" s="10" t="str">
        <f t="shared" si="0"/>
        <v>A</v>
      </c>
    </row>
    <row r="29" spans="1:9" ht="15.75">
      <c r="A29" s="4">
        <v>27</v>
      </c>
      <c r="B29" s="5">
        <v>25</v>
      </c>
      <c r="C29" s="6">
        <v>0.05913993055582978</v>
      </c>
      <c r="D29" s="7">
        <v>1962</v>
      </c>
      <c r="E29" s="8" t="s">
        <v>65</v>
      </c>
      <c r="F29" s="8" t="s">
        <v>66</v>
      </c>
      <c r="G29" s="9" t="s">
        <v>12</v>
      </c>
      <c r="H29" s="10">
        <v>1</v>
      </c>
      <c r="I29" s="10" t="str">
        <f t="shared" si="0"/>
        <v>C</v>
      </c>
    </row>
    <row r="30" spans="1:9" ht="15.75">
      <c r="A30" s="4">
        <v>28</v>
      </c>
      <c r="B30" s="5">
        <v>170</v>
      </c>
      <c r="C30" s="6">
        <v>0.05954930555890314</v>
      </c>
      <c r="D30" s="7">
        <v>1986</v>
      </c>
      <c r="E30" s="8" t="s">
        <v>67</v>
      </c>
      <c r="F30" s="8" t="s">
        <v>43</v>
      </c>
      <c r="G30" s="9" t="s">
        <v>38</v>
      </c>
      <c r="H30" s="10">
        <v>1</v>
      </c>
      <c r="I30" s="10" t="str">
        <f t="shared" si="0"/>
        <v>A</v>
      </c>
    </row>
    <row r="31" spans="1:9" ht="15.75">
      <c r="A31" s="4">
        <v>29</v>
      </c>
      <c r="B31" s="5">
        <v>139</v>
      </c>
      <c r="C31" s="6">
        <v>0.05994201388966758</v>
      </c>
      <c r="D31" s="7">
        <v>1979</v>
      </c>
      <c r="E31" s="8" t="s">
        <v>68</v>
      </c>
      <c r="F31" s="8" t="s">
        <v>69</v>
      </c>
      <c r="G31" s="9" t="s">
        <v>70</v>
      </c>
      <c r="H31" s="10">
        <v>1</v>
      </c>
      <c r="I31" s="10" t="str">
        <f t="shared" si="0"/>
        <v>B</v>
      </c>
    </row>
    <row r="32" spans="1:9" ht="15.75">
      <c r="A32" s="4">
        <v>30</v>
      </c>
      <c r="B32" s="5">
        <v>168</v>
      </c>
      <c r="C32" s="6">
        <v>0.060355671295837965</v>
      </c>
      <c r="D32" s="7">
        <v>1977</v>
      </c>
      <c r="E32" s="8" t="s">
        <v>71</v>
      </c>
      <c r="F32" s="8" t="s">
        <v>72</v>
      </c>
      <c r="G32" s="9" t="s">
        <v>73</v>
      </c>
      <c r="H32" s="10">
        <v>1</v>
      </c>
      <c r="I32" s="10" t="str">
        <f t="shared" si="0"/>
        <v>B</v>
      </c>
    </row>
    <row r="33" spans="1:9" ht="15.75">
      <c r="A33" s="4">
        <v>31</v>
      </c>
      <c r="B33" s="5">
        <v>74</v>
      </c>
      <c r="C33" s="6">
        <v>0.06082650463213213</v>
      </c>
      <c r="D33" s="7">
        <v>1985</v>
      </c>
      <c r="E33" s="8" t="s">
        <v>74</v>
      </c>
      <c r="F33" s="8" t="s">
        <v>75</v>
      </c>
      <c r="G33" s="9" t="s">
        <v>12</v>
      </c>
      <c r="H33" s="10">
        <v>1</v>
      </c>
      <c r="I33" s="10" t="str">
        <f t="shared" si="0"/>
        <v>A</v>
      </c>
    </row>
    <row r="34" spans="1:9" ht="15.75">
      <c r="A34" s="4">
        <v>32</v>
      </c>
      <c r="B34" s="5">
        <v>75</v>
      </c>
      <c r="C34" s="6">
        <v>0.06095636574173113</v>
      </c>
      <c r="D34" s="7">
        <v>1968</v>
      </c>
      <c r="E34" s="8" t="s">
        <v>76</v>
      </c>
      <c r="F34" s="8" t="s">
        <v>77</v>
      </c>
      <c r="G34" s="9" t="s">
        <v>33</v>
      </c>
      <c r="H34" s="10">
        <v>1</v>
      </c>
      <c r="I34" s="10" t="str">
        <f t="shared" si="0"/>
        <v>C</v>
      </c>
    </row>
    <row r="35" spans="1:9" ht="15.75">
      <c r="A35" s="4">
        <v>33</v>
      </c>
      <c r="B35" s="5">
        <v>13</v>
      </c>
      <c r="C35" s="6">
        <v>0.061304629627557006</v>
      </c>
      <c r="D35" s="7">
        <v>1984</v>
      </c>
      <c r="E35" s="8" t="s">
        <v>78</v>
      </c>
      <c r="F35" s="8" t="s">
        <v>63</v>
      </c>
      <c r="G35" s="9" t="s">
        <v>33</v>
      </c>
      <c r="H35" s="10">
        <v>1</v>
      </c>
      <c r="I35" s="10" t="str">
        <f t="shared" si="0"/>
        <v>A</v>
      </c>
    </row>
    <row r="36" spans="1:9" ht="15.75">
      <c r="A36" s="4">
        <v>34</v>
      </c>
      <c r="B36" s="5">
        <v>77</v>
      </c>
      <c r="C36" s="6">
        <v>0.06138414351880783</v>
      </c>
      <c r="D36" s="7">
        <v>1975</v>
      </c>
      <c r="E36" s="8" t="s">
        <v>79</v>
      </c>
      <c r="F36" s="8" t="s">
        <v>47</v>
      </c>
      <c r="G36" s="9" t="s">
        <v>80</v>
      </c>
      <c r="H36" s="10">
        <v>1</v>
      </c>
      <c r="I36" s="10" t="str">
        <f t="shared" si="0"/>
        <v>B</v>
      </c>
    </row>
    <row r="37" spans="1:9" ht="15.75">
      <c r="A37" s="4">
        <v>35</v>
      </c>
      <c r="B37" s="5">
        <v>142</v>
      </c>
      <c r="C37" s="6">
        <v>0.06146134259324754</v>
      </c>
      <c r="D37" s="7">
        <v>1976</v>
      </c>
      <c r="E37" s="8" t="s">
        <v>81</v>
      </c>
      <c r="F37" s="8" t="s">
        <v>43</v>
      </c>
      <c r="G37" s="9" t="s">
        <v>33</v>
      </c>
      <c r="H37" s="10">
        <v>1</v>
      </c>
      <c r="I37" s="10" t="str">
        <f t="shared" si="0"/>
        <v>B</v>
      </c>
    </row>
    <row r="38" spans="1:9" ht="15.75">
      <c r="A38" s="4">
        <v>36</v>
      </c>
      <c r="B38" s="5">
        <v>129</v>
      </c>
      <c r="C38" s="6">
        <v>0.06174953703884967</v>
      </c>
      <c r="D38" s="7">
        <v>1988</v>
      </c>
      <c r="E38" s="8" t="s">
        <v>82</v>
      </c>
      <c r="F38" s="8" t="s">
        <v>41</v>
      </c>
      <c r="G38" s="9" t="s">
        <v>83</v>
      </c>
      <c r="H38" s="10">
        <v>1</v>
      </c>
      <c r="I38" s="10" t="str">
        <f>(IF(H38=1,(IF((2018-D38)&lt;=39,"A",(IF((2018-D38)&lt;=49,"B",(IF((2018-D38)&lt;=59,"C",(IF((2018-D38)&lt;=69,"D",(IF((2018-D38)&lt;=100,"E",)))))))))),IF((2018-D38)&lt;=34,"F",(IF((2018-D38)&lt;=49,"G",(IF((2018-D38)&lt;=100,"H")))))))</f>
        <v>A</v>
      </c>
    </row>
    <row r="39" spans="1:9" ht="15.75">
      <c r="A39" s="4">
        <v>37</v>
      </c>
      <c r="B39" s="5">
        <v>165</v>
      </c>
      <c r="C39" s="6">
        <v>0.06294641203567153</v>
      </c>
      <c r="D39" s="11">
        <v>1984</v>
      </c>
      <c r="E39" s="8" t="s">
        <v>84</v>
      </c>
      <c r="F39" s="8" t="s">
        <v>85</v>
      </c>
      <c r="G39" s="9" t="s">
        <v>86</v>
      </c>
      <c r="H39" s="10">
        <v>1</v>
      </c>
      <c r="I39" s="10" t="str">
        <f>(IF(H39=1,(IF((2019-D39)&lt;=39,"A",(IF((2019-D39)&lt;=49,"B",(IF((2019-D39)&lt;=59,"C",(IF((2019-D39)&lt;=69,"D",(IF((2019-D39)&lt;=100,"E",)))))))))),IF((2019-D39)&lt;=34,"F",(IF((2019-D39)&lt;=49,"G",(IF((2019-D39)&lt;=100,"H")))))))</f>
        <v>A</v>
      </c>
    </row>
    <row r="40" spans="1:9" ht="15.75">
      <c r="A40" s="4">
        <v>38</v>
      </c>
      <c r="B40" s="5">
        <v>196</v>
      </c>
      <c r="C40" s="6">
        <v>0.06308657407498686</v>
      </c>
      <c r="D40" s="7">
        <v>1979</v>
      </c>
      <c r="E40" s="8" t="s">
        <v>87</v>
      </c>
      <c r="F40" s="8" t="s">
        <v>88</v>
      </c>
      <c r="G40" s="9" t="s">
        <v>89</v>
      </c>
      <c r="H40" s="10">
        <v>1</v>
      </c>
      <c r="I40" s="10" t="str">
        <f>(IF(H40=1,(IF((2019-D40)&lt;=39,"A",(IF((2019-D40)&lt;=49,"B",(IF((2019-D40)&lt;=59,"C",(IF((2019-D40)&lt;=69,"D",(IF((2019-D40)&lt;=100,"E",)))))))))),IF((2019-D40)&lt;=34,"F",(IF((2019-D40)&lt;=49,"G",(IF((2019-D40)&lt;=100,"H")))))))</f>
        <v>B</v>
      </c>
    </row>
    <row r="41" spans="1:9" ht="15.75">
      <c r="A41" s="4">
        <v>39</v>
      </c>
      <c r="B41" s="5">
        <v>31</v>
      </c>
      <c r="C41" s="6">
        <v>0.06310370370192686</v>
      </c>
      <c r="D41" s="7">
        <v>1983</v>
      </c>
      <c r="E41" s="8" t="s">
        <v>90</v>
      </c>
      <c r="F41" s="8" t="s">
        <v>91</v>
      </c>
      <c r="G41" s="9" t="s">
        <v>92</v>
      </c>
      <c r="H41" s="10">
        <v>1</v>
      </c>
      <c r="I41" s="10" t="str">
        <f>(IF(H41=1,(IF((2019-D41)&lt;=39,"A",(IF((2019-D41)&lt;=49,"B",(IF((2019-D41)&lt;=59,"C",(IF((2019-D41)&lt;=69,"D",(IF((2019-D41)&lt;=100,"E",)))))))))),IF((2019-D41)&lt;=34,"F",(IF((2019-D41)&lt;=49,"G",(IF((2019-D41)&lt;=100,"H")))))))</f>
        <v>A</v>
      </c>
    </row>
    <row r="42" spans="1:9" ht="15.75">
      <c r="A42" s="4">
        <v>40</v>
      </c>
      <c r="B42" s="5">
        <v>184</v>
      </c>
      <c r="C42" s="6">
        <v>0.06353796296752989</v>
      </c>
      <c r="D42" s="7">
        <v>1989</v>
      </c>
      <c r="E42" s="8" t="s">
        <v>93</v>
      </c>
      <c r="F42" s="8" t="s">
        <v>94</v>
      </c>
      <c r="G42" s="9" t="s">
        <v>83</v>
      </c>
      <c r="H42" s="10">
        <v>1</v>
      </c>
      <c r="I42" s="10" t="str">
        <f>(IF(H42=1,(IF((2018-D42)&lt;=39,"A",(IF((2018-D42)&lt;=49,"B",(IF((2018-D42)&lt;=59,"C",(IF((2018-D42)&lt;=69,"D",(IF((2018-D42)&lt;=100,"E",)))))))))),IF((2018-D42)&lt;=34,"F",(IF((2018-D42)&lt;=49,"G",(IF((2018-D42)&lt;=100,"H")))))))</f>
        <v>A</v>
      </c>
    </row>
    <row r="43" spans="1:9" ht="15.75">
      <c r="A43" s="4">
        <v>41</v>
      </c>
      <c r="B43" s="5">
        <v>62</v>
      </c>
      <c r="C43" s="6">
        <v>0.06355185185384471</v>
      </c>
      <c r="D43" s="7">
        <v>1979</v>
      </c>
      <c r="E43" s="8" t="s">
        <v>95</v>
      </c>
      <c r="F43" s="8" t="s">
        <v>41</v>
      </c>
      <c r="G43" s="9" t="s">
        <v>96</v>
      </c>
      <c r="H43" s="10">
        <v>1</v>
      </c>
      <c r="I43" s="10" t="str">
        <f aca="true" t="shared" si="1" ref="I43:I61">(IF(H43=1,(IF((2019-D43)&lt;=39,"A",(IF((2019-D43)&lt;=49,"B",(IF((2019-D43)&lt;=59,"C",(IF((2019-D43)&lt;=69,"D",(IF((2019-D43)&lt;=100,"E",)))))))))),IF((2019-D43)&lt;=34,"F",(IF((2019-D43)&lt;=49,"G",(IF((2019-D43)&lt;=100,"H")))))))</f>
        <v>B</v>
      </c>
    </row>
    <row r="44" spans="1:9" ht="15.75">
      <c r="A44" s="4">
        <v>42</v>
      </c>
      <c r="B44" s="5">
        <v>207</v>
      </c>
      <c r="C44" s="6">
        <v>0.06371585648594191</v>
      </c>
      <c r="D44" s="7">
        <v>1957</v>
      </c>
      <c r="E44" s="8" t="s">
        <v>97</v>
      </c>
      <c r="F44" s="8" t="s">
        <v>69</v>
      </c>
      <c r="G44" s="9" t="s">
        <v>33</v>
      </c>
      <c r="H44" s="10">
        <v>1</v>
      </c>
      <c r="I44" s="10" t="str">
        <f t="shared" si="1"/>
        <v>D</v>
      </c>
    </row>
    <row r="45" spans="1:9" ht="15.75">
      <c r="A45" s="4">
        <v>43</v>
      </c>
      <c r="B45" s="5">
        <v>194</v>
      </c>
      <c r="C45" s="6">
        <v>0.06387685185472947</v>
      </c>
      <c r="D45" s="7">
        <v>1984</v>
      </c>
      <c r="E45" s="8" t="s">
        <v>98</v>
      </c>
      <c r="F45" s="8" t="s">
        <v>99</v>
      </c>
      <c r="G45" s="9" t="s">
        <v>100</v>
      </c>
      <c r="H45" s="10">
        <v>1</v>
      </c>
      <c r="I45" s="10" t="str">
        <f t="shared" si="1"/>
        <v>A</v>
      </c>
    </row>
    <row r="46" spans="1:9" ht="15.75">
      <c r="A46" s="4">
        <v>44</v>
      </c>
      <c r="B46" s="5">
        <v>93</v>
      </c>
      <c r="C46" s="6">
        <v>0.06438136574433884</v>
      </c>
      <c r="D46" s="7">
        <v>1984</v>
      </c>
      <c r="E46" s="8" t="s">
        <v>101</v>
      </c>
      <c r="F46" s="8" t="s">
        <v>14</v>
      </c>
      <c r="G46" s="9" t="s">
        <v>33</v>
      </c>
      <c r="H46" s="10">
        <v>1</v>
      </c>
      <c r="I46" s="10" t="str">
        <f t="shared" si="1"/>
        <v>A</v>
      </c>
    </row>
    <row r="47" spans="1:9" ht="15.75">
      <c r="A47" s="4">
        <v>45</v>
      </c>
      <c r="B47" s="5">
        <v>202</v>
      </c>
      <c r="C47" s="6">
        <v>0.0650802083328017</v>
      </c>
      <c r="D47" s="7">
        <v>1979</v>
      </c>
      <c r="E47" s="8" t="s">
        <v>102</v>
      </c>
      <c r="F47" s="8" t="s">
        <v>39</v>
      </c>
      <c r="G47" s="9" t="s">
        <v>103</v>
      </c>
      <c r="H47" s="10">
        <v>1</v>
      </c>
      <c r="I47" s="10" t="str">
        <f t="shared" si="1"/>
        <v>B</v>
      </c>
    </row>
    <row r="48" spans="1:9" ht="15.75">
      <c r="A48" s="4">
        <v>46</v>
      </c>
      <c r="B48" s="5">
        <v>131</v>
      </c>
      <c r="C48" s="6">
        <v>0.06522569444496185</v>
      </c>
      <c r="D48" s="7">
        <v>1986</v>
      </c>
      <c r="E48" s="8" t="s">
        <v>104</v>
      </c>
      <c r="F48" s="8" t="s">
        <v>32</v>
      </c>
      <c r="G48" s="9" t="s">
        <v>12</v>
      </c>
      <c r="H48" s="10">
        <v>1</v>
      </c>
      <c r="I48" s="10" t="str">
        <f t="shared" si="1"/>
        <v>A</v>
      </c>
    </row>
    <row r="49" spans="1:9" ht="15.75">
      <c r="A49" s="4">
        <v>47</v>
      </c>
      <c r="B49" s="5">
        <v>219</v>
      </c>
      <c r="C49" s="6">
        <v>0.06526307870808523</v>
      </c>
      <c r="D49" s="11">
        <v>2002</v>
      </c>
      <c r="E49" s="8" t="s">
        <v>105</v>
      </c>
      <c r="F49" s="8" t="s">
        <v>47</v>
      </c>
      <c r="G49" s="9" t="s">
        <v>80</v>
      </c>
      <c r="H49" s="10">
        <v>1</v>
      </c>
      <c r="I49" s="10" t="str">
        <f t="shared" si="1"/>
        <v>A</v>
      </c>
    </row>
    <row r="50" spans="1:9" ht="15.75">
      <c r="A50" s="4">
        <v>48</v>
      </c>
      <c r="B50" s="5">
        <v>38</v>
      </c>
      <c r="C50" s="6">
        <v>0.06529189815046266</v>
      </c>
      <c r="D50" s="7">
        <v>1958</v>
      </c>
      <c r="E50" s="8" t="s">
        <v>106</v>
      </c>
      <c r="F50" s="8" t="s">
        <v>32</v>
      </c>
      <c r="G50" s="9" t="s">
        <v>33</v>
      </c>
      <c r="H50" s="10">
        <v>1</v>
      </c>
      <c r="I50" s="10" t="str">
        <f t="shared" si="1"/>
        <v>D</v>
      </c>
    </row>
    <row r="51" spans="1:9" ht="15.75">
      <c r="A51" s="4">
        <v>49</v>
      </c>
      <c r="B51" s="5">
        <v>30</v>
      </c>
      <c r="C51" s="6">
        <v>0.06579502314707497</v>
      </c>
      <c r="D51" s="11">
        <v>1983</v>
      </c>
      <c r="E51" s="8" t="s">
        <v>107</v>
      </c>
      <c r="F51" s="8" t="s">
        <v>17</v>
      </c>
      <c r="G51" s="9" t="s">
        <v>33</v>
      </c>
      <c r="H51" s="10">
        <v>1</v>
      </c>
      <c r="I51" s="10" t="str">
        <f t="shared" si="1"/>
        <v>A</v>
      </c>
    </row>
    <row r="52" spans="1:9" ht="15.75">
      <c r="A52" s="4">
        <v>50</v>
      </c>
      <c r="B52" s="5">
        <v>56</v>
      </c>
      <c r="C52" s="6">
        <v>0.0659531249984866</v>
      </c>
      <c r="D52" s="7">
        <v>1966</v>
      </c>
      <c r="E52" s="8" t="s">
        <v>108</v>
      </c>
      <c r="F52" s="8" t="s">
        <v>66</v>
      </c>
      <c r="G52" s="9" t="s">
        <v>33</v>
      </c>
      <c r="H52" s="10">
        <v>1</v>
      </c>
      <c r="I52" s="10" t="str">
        <f t="shared" si="1"/>
        <v>C</v>
      </c>
    </row>
    <row r="53" spans="1:9" ht="15.75">
      <c r="A53" s="4">
        <v>51</v>
      </c>
      <c r="B53" s="5">
        <v>150</v>
      </c>
      <c r="C53" s="6">
        <v>0.06625810185505543</v>
      </c>
      <c r="D53" s="7">
        <v>1981</v>
      </c>
      <c r="E53" s="8" t="s">
        <v>109</v>
      </c>
      <c r="F53" s="8" t="s">
        <v>47</v>
      </c>
      <c r="G53" s="9" t="s">
        <v>83</v>
      </c>
      <c r="H53" s="10">
        <v>1</v>
      </c>
      <c r="I53" s="10" t="str">
        <f t="shared" si="1"/>
        <v>A</v>
      </c>
    </row>
    <row r="54" spans="1:9" ht="15.75">
      <c r="A54" s="4">
        <v>52</v>
      </c>
      <c r="B54" s="5">
        <v>210</v>
      </c>
      <c r="C54" s="6">
        <v>0.06666238426259952</v>
      </c>
      <c r="D54" s="7">
        <v>1989</v>
      </c>
      <c r="E54" s="8" t="s">
        <v>110</v>
      </c>
      <c r="F54" s="8" t="s">
        <v>94</v>
      </c>
      <c r="G54" s="9" t="s">
        <v>55</v>
      </c>
      <c r="H54" s="10">
        <v>1</v>
      </c>
      <c r="I54" s="10" t="str">
        <f t="shared" si="1"/>
        <v>A</v>
      </c>
    </row>
    <row r="55" spans="1:9" ht="15.75">
      <c r="A55" s="4">
        <v>53</v>
      </c>
      <c r="B55" s="5">
        <v>123</v>
      </c>
      <c r="C55" s="6">
        <v>0.06673194444738328</v>
      </c>
      <c r="D55" s="7">
        <v>1969</v>
      </c>
      <c r="E55" s="8" t="s">
        <v>111</v>
      </c>
      <c r="F55" s="8" t="s">
        <v>112</v>
      </c>
      <c r="G55" s="9" t="s">
        <v>33</v>
      </c>
      <c r="H55" s="10">
        <v>1</v>
      </c>
      <c r="I55" s="10" t="str">
        <f t="shared" si="1"/>
        <v>C</v>
      </c>
    </row>
    <row r="56" spans="1:9" ht="15.75">
      <c r="A56" s="4">
        <v>54</v>
      </c>
      <c r="B56" s="5">
        <v>151</v>
      </c>
      <c r="C56" s="6">
        <v>0.06685069444210967</v>
      </c>
      <c r="D56" s="7">
        <v>1976</v>
      </c>
      <c r="E56" s="8" t="s">
        <v>113</v>
      </c>
      <c r="F56" s="8" t="s">
        <v>69</v>
      </c>
      <c r="G56" s="9" t="s">
        <v>83</v>
      </c>
      <c r="H56" s="10">
        <v>1</v>
      </c>
      <c r="I56" s="10" t="str">
        <f t="shared" si="1"/>
        <v>B</v>
      </c>
    </row>
    <row r="57" spans="1:9" ht="15.75">
      <c r="A57" s="4">
        <v>55</v>
      </c>
      <c r="B57" s="5">
        <v>132</v>
      </c>
      <c r="C57" s="6">
        <v>0.06692638889217051</v>
      </c>
      <c r="D57" s="7">
        <v>1988</v>
      </c>
      <c r="E57" s="8" t="s">
        <v>114</v>
      </c>
      <c r="F57" s="8" t="s">
        <v>115</v>
      </c>
      <c r="G57" s="9" t="s">
        <v>83</v>
      </c>
      <c r="H57" s="10">
        <v>1</v>
      </c>
      <c r="I57" s="10" t="str">
        <f t="shared" si="1"/>
        <v>A</v>
      </c>
    </row>
    <row r="58" spans="1:9" ht="15.75">
      <c r="A58" s="4">
        <v>56</v>
      </c>
      <c r="B58" s="5">
        <v>124</v>
      </c>
      <c r="C58" s="6">
        <v>0.06721319444477558</v>
      </c>
      <c r="D58" s="7">
        <v>1993</v>
      </c>
      <c r="E58" s="8" t="s">
        <v>116</v>
      </c>
      <c r="F58" s="8" t="s">
        <v>39</v>
      </c>
      <c r="G58" s="9" t="s">
        <v>117</v>
      </c>
      <c r="H58" s="10">
        <v>1</v>
      </c>
      <c r="I58" s="10" t="str">
        <f t="shared" si="1"/>
        <v>A</v>
      </c>
    </row>
    <row r="59" spans="1:9" ht="15.75">
      <c r="A59" s="4">
        <v>57</v>
      </c>
      <c r="B59" s="5">
        <v>183</v>
      </c>
      <c r="C59" s="6">
        <v>0.06727881944243563</v>
      </c>
      <c r="D59" s="7">
        <v>1996</v>
      </c>
      <c r="E59" s="8" t="s">
        <v>118</v>
      </c>
      <c r="F59" s="8" t="s">
        <v>119</v>
      </c>
      <c r="G59" s="9" t="s">
        <v>12</v>
      </c>
      <c r="H59" s="10">
        <v>1</v>
      </c>
      <c r="I59" s="10" t="str">
        <f t="shared" si="1"/>
        <v>A</v>
      </c>
    </row>
    <row r="60" spans="1:9" ht="15.75">
      <c r="A60" s="4">
        <v>58</v>
      </c>
      <c r="B60" s="5">
        <v>126</v>
      </c>
      <c r="C60" s="6">
        <v>0.06767418981326045</v>
      </c>
      <c r="D60" s="7">
        <v>1977</v>
      </c>
      <c r="E60" s="8" t="s">
        <v>120</v>
      </c>
      <c r="F60" s="8" t="s">
        <v>43</v>
      </c>
      <c r="G60" s="9" t="s">
        <v>18</v>
      </c>
      <c r="H60" s="10">
        <v>1</v>
      </c>
      <c r="I60" s="10" t="str">
        <f t="shared" si="1"/>
        <v>B</v>
      </c>
    </row>
    <row r="61" spans="1:9" ht="15.75">
      <c r="A61" s="4">
        <v>59</v>
      </c>
      <c r="B61" s="5">
        <v>65</v>
      </c>
      <c r="C61" s="6">
        <v>0.06786493055551546</v>
      </c>
      <c r="D61" s="7">
        <v>1998</v>
      </c>
      <c r="E61" s="8" t="s">
        <v>121</v>
      </c>
      <c r="F61" s="8" t="s">
        <v>14</v>
      </c>
      <c r="G61" s="9" t="s">
        <v>122</v>
      </c>
      <c r="H61" s="10">
        <v>1</v>
      </c>
      <c r="I61" s="10" t="str">
        <f t="shared" si="1"/>
        <v>A</v>
      </c>
    </row>
    <row r="62" spans="1:9" ht="15.75">
      <c r="A62" s="4">
        <v>60</v>
      </c>
      <c r="B62" s="5">
        <v>199</v>
      </c>
      <c r="C62" s="6">
        <v>0.06799560185027076</v>
      </c>
      <c r="D62" s="7">
        <v>1987</v>
      </c>
      <c r="E62" s="8" t="s">
        <v>123</v>
      </c>
      <c r="F62" s="8" t="s">
        <v>23</v>
      </c>
      <c r="G62" s="9" t="s">
        <v>64</v>
      </c>
      <c r="H62" s="10">
        <v>1</v>
      </c>
      <c r="I62" s="10" t="str">
        <f>(IF(H62=1,(IF((2018-D62)&lt;=39,"A",(IF((2018-D62)&lt;=49,"B",(IF((2018-D62)&lt;=59,"C",(IF((2018-D62)&lt;=69,"D",(IF((2018-D62)&lt;=100,"E",)))))))))),IF((2018-D62)&lt;=34,"F",(IF((2018-D62)&lt;=49,"G",(IF((2018-D62)&lt;=100,"H")))))))</f>
        <v>A</v>
      </c>
    </row>
    <row r="63" spans="1:9" ht="15.75">
      <c r="A63" s="4">
        <v>61</v>
      </c>
      <c r="B63" s="5">
        <v>227</v>
      </c>
      <c r="C63" s="6">
        <v>0.06805694444483379</v>
      </c>
      <c r="D63" s="7">
        <v>1965</v>
      </c>
      <c r="E63" s="8" t="s">
        <v>124</v>
      </c>
      <c r="F63" s="8" t="s">
        <v>125</v>
      </c>
      <c r="G63" s="9" t="s">
        <v>126</v>
      </c>
      <c r="H63" s="10">
        <v>1</v>
      </c>
      <c r="I63" s="10" t="str">
        <f aca="true" t="shared" si="2" ref="I63:I76">(IF(H63=1,(IF((2019-D63)&lt;=39,"A",(IF((2019-D63)&lt;=49,"B",(IF((2019-D63)&lt;=59,"C",(IF((2019-D63)&lt;=69,"D",(IF((2019-D63)&lt;=100,"E",)))))))))),IF((2019-D63)&lt;=34,"F",(IF((2019-D63)&lt;=49,"G",(IF((2019-D63)&lt;=100,"H")))))))</f>
        <v>C</v>
      </c>
    </row>
    <row r="64" spans="1:9" ht="15.75">
      <c r="A64" s="4">
        <v>62</v>
      </c>
      <c r="B64" s="5">
        <v>66</v>
      </c>
      <c r="C64" s="6">
        <v>0.0681322916643694</v>
      </c>
      <c r="D64" s="11">
        <v>1971</v>
      </c>
      <c r="E64" s="8" t="s">
        <v>127</v>
      </c>
      <c r="F64" s="8" t="s">
        <v>51</v>
      </c>
      <c r="G64" s="9" t="s">
        <v>83</v>
      </c>
      <c r="H64" s="10">
        <v>1</v>
      </c>
      <c r="I64" s="10" t="str">
        <f t="shared" si="2"/>
        <v>B</v>
      </c>
    </row>
    <row r="65" spans="1:9" ht="15.75">
      <c r="A65" s="4">
        <v>63</v>
      </c>
      <c r="B65" s="5">
        <v>118</v>
      </c>
      <c r="C65" s="6">
        <v>0.06825844907871215</v>
      </c>
      <c r="D65" s="7">
        <v>1985</v>
      </c>
      <c r="E65" s="8" t="s">
        <v>128</v>
      </c>
      <c r="F65" s="8" t="s">
        <v>69</v>
      </c>
      <c r="G65" s="9" t="s">
        <v>129</v>
      </c>
      <c r="H65" s="10">
        <v>1</v>
      </c>
      <c r="I65" s="10" t="str">
        <f t="shared" si="2"/>
        <v>A</v>
      </c>
    </row>
    <row r="66" spans="1:9" ht="15.75">
      <c r="A66" s="4">
        <v>64</v>
      </c>
      <c r="B66" s="5">
        <v>69</v>
      </c>
      <c r="C66" s="6">
        <v>0.06832928241055924</v>
      </c>
      <c r="D66" s="7">
        <v>1967</v>
      </c>
      <c r="E66" s="8" t="s">
        <v>130</v>
      </c>
      <c r="F66" s="8" t="s">
        <v>131</v>
      </c>
      <c r="G66" s="9" t="s">
        <v>55</v>
      </c>
      <c r="H66" s="10">
        <v>1</v>
      </c>
      <c r="I66" s="10" t="str">
        <f t="shared" si="2"/>
        <v>C</v>
      </c>
    </row>
    <row r="67" spans="1:9" ht="15.75">
      <c r="A67" s="4">
        <v>65</v>
      </c>
      <c r="B67" s="5">
        <v>84</v>
      </c>
      <c r="C67" s="6">
        <v>0.06845289351622341</v>
      </c>
      <c r="D67" s="11">
        <v>1960</v>
      </c>
      <c r="E67" s="8" t="s">
        <v>27</v>
      </c>
      <c r="F67" s="8" t="s">
        <v>51</v>
      </c>
      <c r="G67" s="9" t="s">
        <v>132</v>
      </c>
      <c r="H67" s="10">
        <v>1</v>
      </c>
      <c r="I67" s="10" t="str">
        <f t="shared" si="2"/>
        <v>C</v>
      </c>
    </row>
    <row r="68" spans="1:9" ht="15.75">
      <c r="A68" s="4">
        <v>66</v>
      </c>
      <c r="B68" s="5">
        <v>36</v>
      </c>
      <c r="C68" s="6">
        <v>0.06863078704191139</v>
      </c>
      <c r="D68" s="7">
        <v>1978</v>
      </c>
      <c r="E68" s="8" t="s">
        <v>133</v>
      </c>
      <c r="F68" s="8" t="s">
        <v>39</v>
      </c>
      <c r="G68" s="9" t="s">
        <v>134</v>
      </c>
      <c r="H68" s="10">
        <v>1</v>
      </c>
      <c r="I68" s="10" t="str">
        <f t="shared" si="2"/>
        <v>B</v>
      </c>
    </row>
    <row r="69" spans="1:9" ht="15.75">
      <c r="A69" s="4">
        <v>67</v>
      </c>
      <c r="B69" s="5">
        <v>153</v>
      </c>
      <c r="C69" s="6">
        <v>0.0687681712952326</v>
      </c>
      <c r="D69" s="7">
        <v>1981</v>
      </c>
      <c r="E69" s="8" t="s">
        <v>39</v>
      </c>
      <c r="F69" s="8" t="s">
        <v>51</v>
      </c>
      <c r="G69" s="9" t="s">
        <v>12</v>
      </c>
      <c r="H69" s="10">
        <v>1</v>
      </c>
      <c r="I69" s="10" t="str">
        <f t="shared" si="2"/>
        <v>A</v>
      </c>
    </row>
    <row r="70" spans="1:9" ht="15.75">
      <c r="A70" s="4">
        <v>68</v>
      </c>
      <c r="B70" s="5">
        <v>103</v>
      </c>
      <c r="C70" s="6">
        <v>0.068775578707573</v>
      </c>
      <c r="D70" s="7">
        <v>1979</v>
      </c>
      <c r="E70" s="8" t="s">
        <v>135</v>
      </c>
      <c r="F70" s="8" t="s">
        <v>94</v>
      </c>
      <c r="G70" s="9" t="s">
        <v>136</v>
      </c>
      <c r="H70" s="10">
        <v>1</v>
      </c>
      <c r="I70" s="10" t="str">
        <f t="shared" si="2"/>
        <v>B</v>
      </c>
    </row>
    <row r="71" spans="1:9" ht="15.75">
      <c r="A71" s="4">
        <v>69</v>
      </c>
      <c r="B71" s="5">
        <v>119</v>
      </c>
      <c r="C71" s="6">
        <v>0.06888831018295605</v>
      </c>
      <c r="D71" s="11">
        <v>1978</v>
      </c>
      <c r="E71" s="8" t="s">
        <v>76</v>
      </c>
      <c r="F71" s="8" t="s">
        <v>66</v>
      </c>
      <c r="G71" s="9" t="s">
        <v>137</v>
      </c>
      <c r="H71" s="10">
        <v>1</v>
      </c>
      <c r="I71" s="10" t="str">
        <f t="shared" si="2"/>
        <v>B</v>
      </c>
    </row>
    <row r="72" spans="1:9" ht="15.75">
      <c r="A72" s="4">
        <v>70</v>
      </c>
      <c r="B72" s="5">
        <v>185</v>
      </c>
      <c r="C72" s="6">
        <v>0.06895775462908205</v>
      </c>
      <c r="D72" s="7">
        <v>1981</v>
      </c>
      <c r="E72" s="8" t="s">
        <v>138</v>
      </c>
      <c r="F72" s="8" t="s">
        <v>39</v>
      </c>
      <c r="G72" s="9" t="s">
        <v>139</v>
      </c>
      <c r="H72" s="10">
        <v>1</v>
      </c>
      <c r="I72" s="10" t="str">
        <f t="shared" si="2"/>
        <v>A</v>
      </c>
    </row>
    <row r="73" spans="1:9" ht="15.75">
      <c r="A73" s="4">
        <v>71</v>
      </c>
      <c r="B73" s="5">
        <v>32</v>
      </c>
      <c r="C73" s="6">
        <v>0.06917395833443152</v>
      </c>
      <c r="D73" s="7">
        <v>1984</v>
      </c>
      <c r="E73" s="8" t="s">
        <v>140</v>
      </c>
      <c r="F73" s="8" t="s">
        <v>88</v>
      </c>
      <c r="G73" s="9" t="s">
        <v>15</v>
      </c>
      <c r="H73" s="10">
        <v>1</v>
      </c>
      <c r="I73" s="10" t="str">
        <f t="shared" si="2"/>
        <v>A</v>
      </c>
    </row>
    <row r="74" spans="1:9" ht="15.75">
      <c r="A74" s="4">
        <v>72</v>
      </c>
      <c r="B74" s="5">
        <v>188</v>
      </c>
      <c r="C74" s="6">
        <v>0.06924953703855863</v>
      </c>
      <c r="D74" s="7">
        <v>1976</v>
      </c>
      <c r="E74" s="8" t="s">
        <v>141</v>
      </c>
      <c r="F74" s="8" t="s">
        <v>47</v>
      </c>
      <c r="G74" s="9" t="s">
        <v>142</v>
      </c>
      <c r="H74" s="10">
        <v>1</v>
      </c>
      <c r="I74" s="10" t="str">
        <f t="shared" si="2"/>
        <v>B</v>
      </c>
    </row>
    <row r="75" spans="1:9" ht="15.75">
      <c r="A75" s="4">
        <v>73</v>
      </c>
      <c r="B75" s="5">
        <v>145</v>
      </c>
      <c r="C75" s="6">
        <v>0.06956597222597338</v>
      </c>
      <c r="D75" s="7">
        <v>1978</v>
      </c>
      <c r="E75" s="8" t="s">
        <v>384</v>
      </c>
      <c r="F75" s="8" t="s">
        <v>69</v>
      </c>
      <c r="G75" s="9" t="s">
        <v>15</v>
      </c>
      <c r="H75" s="10">
        <v>1</v>
      </c>
      <c r="I75" s="10" t="str">
        <f t="shared" si="2"/>
        <v>B</v>
      </c>
    </row>
    <row r="76" spans="1:9" ht="15.75">
      <c r="A76" s="4">
        <v>74</v>
      </c>
      <c r="B76" s="5">
        <v>18</v>
      </c>
      <c r="C76" s="6">
        <v>0.06959398148319451</v>
      </c>
      <c r="D76" s="7">
        <v>1968</v>
      </c>
      <c r="E76" s="8" t="s">
        <v>143</v>
      </c>
      <c r="F76" s="8" t="s">
        <v>131</v>
      </c>
      <c r="G76" s="9" t="s">
        <v>33</v>
      </c>
      <c r="H76" s="10">
        <v>1</v>
      </c>
      <c r="I76" s="10" t="str">
        <f t="shared" si="2"/>
        <v>C</v>
      </c>
    </row>
    <row r="77" spans="1:9" ht="15.75">
      <c r="A77" s="4">
        <v>75</v>
      </c>
      <c r="B77" s="5">
        <v>216</v>
      </c>
      <c r="C77" s="6">
        <v>0.06974907407857245</v>
      </c>
      <c r="D77" s="7">
        <v>1981</v>
      </c>
      <c r="E77" s="8" t="s">
        <v>144</v>
      </c>
      <c r="F77" s="8" t="s">
        <v>145</v>
      </c>
      <c r="G77" s="9" t="s">
        <v>64</v>
      </c>
      <c r="H77" s="10">
        <v>1</v>
      </c>
      <c r="I77" s="10" t="str">
        <f>(IF(H77=1,(IF((2018-D77)&lt;=39,"A",(IF((2018-D77)&lt;=49,"B",(IF((2018-D77)&lt;=59,"C",(IF((2018-D77)&lt;=69,"D",(IF((2018-D77)&lt;=100,"E",)))))))))),IF((2018-D77)&lt;=34,"F",(IF((2018-D77)&lt;=49,"G",(IF((2018-D77)&lt;=100,"H")))))))</f>
        <v>A</v>
      </c>
    </row>
    <row r="78" spans="1:9" ht="15.75">
      <c r="A78" s="4">
        <v>76</v>
      </c>
      <c r="B78" s="5">
        <v>122</v>
      </c>
      <c r="C78" s="6">
        <v>0.06986203703854699</v>
      </c>
      <c r="D78" s="7">
        <v>1978</v>
      </c>
      <c r="E78" s="8" t="s">
        <v>76</v>
      </c>
      <c r="F78" s="8" t="s">
        <v>63</v>
      </c>
      <c r="G78" s="9" t="s">
        <v>64</v>
      </c>
      <c r="H78" s="10">
        <v>1</v>
      </c>
      <c r="I78" s="10" t="str">
        <f aca="true" t="shared" si="3" ref="I78:I89">(IF(H78=1,(IF((2019-D78)&lt;=39,"A",(IF((2019-D78)&lt;=49,"B",(IF((2019-D78)&lt;=59,"C",(IF((2019-D78)&lt;=69,"D",(IF((2019-D78)&lt;=100,"E",)))))))))),IF((2019-D78)&lt;=34,"F",(IF((2019-D78)&lt;=49,"G",(IF((2019-D78)&lt;=100,"H")))))))</f>
        <v>B</v>
      </c>
    </row>
    <row r="79" spans="1:9" ht="15.75">
      <c r="A79" s="4">
        <v>77</v>
      </c>
      <c r="B79" s="5">
        <v>182</v>
      </c>
      <c r="C79" s="6">
        <v>0.06987384259264218</v>
      </c>
      <c r="D79" s="11">
        <v>1977</v>
      </c>
      <c r="E79" s="12" t="s">
        <v>146</v>
      </c>
      <c r="F79" s="12" t="s">
        <v>51</v>
      </c>
      <c r="G79" s="9" t="s">
        <v>147</v>
      </c>
      <c r="H79" s="10">
        <v>1</v>
      </c>
      <c r="I79" s="10" t="str">
        <f t="shared" si="3"/>
        <v>B</v>
      </c>
    </row>
    <row r="80" spans="1:9" ht="15.75">
      <c r="A80" s="4">
        <v>78</v>
      </c>
      <c r="B80" s="5">
        <v>195</v>
      </c>
      <c r="C80" s="6">
        <v>0.06992430555692408</v>
      </c>
      <c r="D80" s="7">
        <v>1971</v>
      </c>
      <c r="E80" s="8" t="s">
        <v>148</v>
      </c>
      <c r="F80" s="8" t="s">
        <v>75</v>
      </c>
      <c r="G80" s="9" t="s">
        <v>134</v>
      </c>
      <c r="H80" s="10">
        <v>1</v>
      </c>
      <c r="I80" s="10" t="str">
        <f t="shared" si="3"/>
        <v>B</v>
      </c>
    </row>
    <row r="81" spans="1:9" ht="15.75">
      <c r="A81" s="4">
        <v>79</v>
      </c>
      <c r="B81" s="5">
        <v>64</v>
      </c>
      <c r="C81" s="6">
        <v>0.06993807870458113</v>
      </c>
      <c r="D81" s="7">
        <v>1997</v>
      </c>
      <c r="E81" s="8" t="s">
        <v>149</v>
      </c>
      <c r="F81" s="8" t="s">
        <v>115</v>
      </c>
      <c r="G81" s="9" t="s">
        <v>64</v>
      </c>
      <c r="H81" s="10">
        <v>1</v>
      </c>
      <c r="I81" s="10" t="str">
        <f t="shared" si="3"/>
        <v>A</v>
      </c>
    </row>
    <row r="82" spans="1:9" ht="15.75">
      <c r="A82" s="4">
        <v>80</v>
      </c>
      <c r="B82" s="5">
        <v>63</v>
      </c>
      <c r="C82" s="6">
        <v>0.07025370370683959</v>
      </c>
      <c r="D82" s="7">
        <v>1995</v>
      </c>
      <c r="E82" s="8" t="s">
        <v>150</v>
      </c>
      <c r="F82" s="8" t="s">
        <v>51</v>
      </c>
      <c r="G82" s="9" t="s">
        <v>64</v>
      </c>
      <c r="H82" s="10">
        <v>1</v>
      </c>
      <c r="I82" s="10" t="str">
        <f t="shared" si="3"/>
        <v>A</v>
      </c>
    </row>
    <row r="83" spans="1:9" ht="15.75">
      <c r="A83" s="4">
        <v>81</v>
      </c>
      <c r="B83" s="5">
        <v>114</v>
      </c>
      <c r="C83" s="6">
        <v>0.07034953703987412</v>
      </c>
      <c r="D83" s="11">
        <v>1951</v>
      </c>
      <c r="E83" s="8" t="s">
        <v>109</v>
      </c>
      <c r="F83" s="8" t="s">
        <v>69</v>
      </c>
      <c r="G83" s="9" t="s">
        <v>151</v>
      </c>
      <c r="H83" s="10">
        <v>1</v>
      </c>
      <c r="I83" s="10" t="str">
        <f t="shared" si="3"/>
        <v>D</v>
      </c>
    </row>
    <row r="84" spans="1:9" ht="15.75">
      <c r="A84" s="4">
        <v>82</v>
      </c>
      <c r="B84" s="5">
        <v>212</v>
      </c>
      <c r="C84" s="6">
        <v>0.07035856481525116</v>
      </c>
      <c r="D84" s="7">
        <v>1978</v>
      </c>
      <c r="E84" s="8" t="s">
        <v>152</v>
      </c>
      <c r="F84" s="8" t="s">
        <v>153</v>
      </c>
      <c r="G84" s="9" t="s">
        <v>15</v>
      </c>
      <c r="H84" s="10">
        <v>1</v>
      </c>
      <c r="I84" s="10" t="str">
        <f t="shared" si="3"/>
        <v>B</v>
      </c>
    </row>
    <row r="85" spans="1:9" ht="15.75">
      <c r="A85" s="4">
        <v>83</v>
      </c>
      <c r="B85" s="5">
        <v>121</v>
      </c>
      <c r="C85" s="6">
        <v>0.070477083332662</v>
      </c>
      <c r="D85" s="7">
        <v>1992</v>
      </c>
      <c r="E85" s="8" t="s">
        <v>154</v>
      </c>
      <c r="F85" s="8" t="s">
        <v>155</v>
      </c>
      <c r="G85" s="9" t="s">
        <v>64</v>
      </c>
      <c r="H85" s="10">
        <v>1</v>
      </c>
      <c r="I85" s="10" t="str">
        <f t="shared" si="3"/>
        <v>A</v>
      </c>
    </row>
    <row r="86" spans="1:9" ht="15.75">
      <c r="A86" s="4">
        <v>84</v>
      </c>
      <c r="B86" s="5">
        <v>171</v>
      </c>
      <c r="C86" s="6">
        <v>0.07054259259166429</v>
      </c>
      <c r="D86" s="11">
        <v>1992</v>
      </c>
      <c r="E86" s="8" t="s">
        <v>156</v>
      </c>
      <c r="F86" s="8" t="s">
        <v>11</v>
      </c>
      <c r="G86" s="9" t="s">
        <v>55</v>
      </c>
      <c r="H86" s="10">
        <v>1</v>
      </c>
      <c r="I86" s="10" t="str">
        <f t="shared" si="3"/>
        <v>A</v>
      </c>
    </row>
    <row r="87" spans="1:9" ht="15.75">
      <c r="A87" s="4">
        <v>85</v>
      </c>
      <c r="B87" s="5">
        <v>83</v>
      </c>
      <c r="C87" s="6">
        <v>0.07062731481710216</v>
      </c>
      <c r="D87" s="11">
        <v>1961</v>
      </c>
      <c r="E87" s="12" t="s">
        <v>27</v>
      </c>
      <c r="F87" s="8" t="s">
        <v>157</v>
      </c>
      <c r="G87" s="9" t="s">
        <v>158</v>
      </c>
      <c r="H87" s="10">
        <v>1</v>
      </c>
      <c r="I87" s="10" t="str">
        <f t="shared" si="3"/>
        <v>C</v>
      </c>
    </row>
    <row r="88" spans="1:9" ht="15.75">
      <c r="A88" s="4">
        <v>86</v>
      </c>
      <c r="B88" s="5">
        <v>172</v>
      </c>
      <c r="C88" s="6">
        <v>0.07063958333310438</v>
      </c>
      <c r="D88" s="11">
        <v>1960</v>
      </c>
      <c r="E88" s="8" t="s">
        <v>159</v>
      </c>
      <c r="F88" s="8" t="s">
        <v>160</v>
      </c>
      <c r="G88" s="9" t="s">
        <v>33</v>
      </c>
      <c r="H88" s="10">
        <v>1</v>
      </c>
      <c r="I88" s="10" t="str">
        <f t="shared" si="3"/>
        <v>C</v>
      </c>
    </row>
    <row r="89" spans="1:9" ht="15.75">
      <c r="A89" s="4">
        <v>87</v>
      </c>
      <c r="B89" s="5">
        <v>218</v>
      </c>
      <c r="C89" s="6">
        <v>0.07072245370363817</v>
      </c>
      <c r="D89" s="7">
        <v>2000</v>
      </c>
      <c r="E89" s="8" t="s">
        <v>161</v>
      </c>
      <c r="F89" s="8" t="s">
        <v>69</v>
      </c>
      <c r="G89" s="9" t="s">
        <v>162</v>
      </c>
      <c r="H89" s="10">
        <v>1</v>
      </c>
      <c r="I89" s="10" t="str">
        <f t="shared" si="3"/>
        <v>A</v>
      </c>
    </row>
    <row r="90" spans="1:9" ht="15.75">
      <c r="A90" s="4">
        <v>88</v>
      </c>
      <c r="B90" s="5">
        <v>128</v>
      </c>
      <c r="C90" s="6">
        <v>0.07083831018826459</v>
      </c>
      <c r="D90" s="11">
        <v>1988</v>
      </c>
      <c r="E90" s="8" t="s">
        <v>163</v>
      </c>
      <c r="F90" s="8" t="s">
        <v>14</v>
      </c>
      <c r="G90" s="9" t="s">
        <v>64</v>
      </c>
      <c r="H90" s="10">
        <v>1</v>
      </c>
      <c r="I90" s="10" t="str">
        <f>(IF(H90=1,(IF((2018-D90)&lt;=39,"A",(IF((2018-D90)&lt;=49,"B",(IF((2018-D90)&lt;=59,"C",(IF((2018-D90)&lt;=69,"D",(IF((2018-D90)&lt;=100,"E",)))))))))),IF((2018-D90)&lt;=34,"F",(IF((2018-D90)&lt;=49,"G",(IF((2018-D90)&lt;=100,"H")))))))</f>
        <v>A</v>
      </c>
    </row>
    <row r="91" spans="1:9" ht="15.75">
      <c r="A91" s="4">
        <v>89</v>
      </c>
      <c r="B91" s="5">
        <v>39</v>
      </c>
      <c r="C91" s="6">
        <v>0.07095624999783468</v>
      </c>
      <c r="D91" s="11">
        <v>1958</v>
      </c>
      <c r="E91" s="8" t="s">
        <v>107</v>
      </c>
      <c r="F91" s="8" t="s">
        <v>66</v>
      </c>
      <c r="G91" s="9" t="s">
        <v>33</v>
      </c>
      <c r="H91" s="10">
        <v>1</v>
      </c>
      <c r="I91" s="10" t="str">
        <f aca="true" t="shared" si="4" ref="I91:I97">(IF(H91=1,(IF((2019-D91)&lt;=39,"A",(IF((2019-D91)&lt;=49,"B",(IF((2019-D91)&lt;=59,"C",(IF((2019-D91)&lt;=69,"D",(IF((2019-D91)&lt;=100,"E",)))))))))),IF((2019-D91)&lt;=34,"F",(IF((2019-D91)&lt;=49,"G",(IF((2019-D91)&lt;=100,"H")))))))</f>
        <v>D</v>
      </c>
    </row>
    <row r="92" spans="1:9" ht="15.75">
      <c r="A92" s="4">
        <v>90</v>
      </c>
      <c r="B92" s="5">
        <v>91</v>
      </c>
      <c r="C92" s="6">
        <v>0.07102037037111586</v>
      </c>
      <c r="D92" s="7">
        <v>1980</v>
      </c>
      <c r="E92" s="8" t="s">
        <v>107</v>
      </c>
      <c r="F92" s="8" t="s">
        <v>88</v>
      </c>
      <c r="G92" s="9" t="s">
        <v>15</v>
      </c>
      <c r="H92" s="10">
        <v>1</v>
      </c>
      <c r="I92" s="10" t="str">
        <f t="shared" si="4"/>
        <v>A</v>
      </c>
    </row>
    <row r="93" spans="1:9" ht="15.75">
      <c r="A93" s="4">
        <v>91</v>
      </c>
      <c r="B93" s="5">
        <v>190</v>
      </c>
      <c r="C93" s="6">
        <v>0.07113067129830597</v>
      </c>
      <c r="D93" s="7">
        <v>1972</v>
      </c>
      <c r="E93" s="8" t="s">
        <v>164</v>
      </c>
      <c r="F93" s="8" t="s">
        <v>125</v>
      </c>
      <c r="G93" s="9" t="s">
        <v>165</v>
      </c>
      <c r="H93" s="10">
        <v>1</v>
      </c>
      <c r="I93" s="10" t="str">
        <f t="shared" si="4"/>
        <v>B</v>
      </c>
    </row>
    <row r="94" spans="1:9" ht="15.75">
      <c r="A94" s="4">
        <v>92</v>
      </c>
      <c r="B94" s="5">
        <v>71</v>
      </c>
      <c r="C94" s="6">
        <v>0.07123229166609235</v>
      </c>
      <c r="D94" s="7">
        <v>1947</v>
      </c>
      <c r="E94" s="8" t="s">
        <v>166</v>
      </c>
      <c r="F94" s="8" t="s">
        <v>167</v>
      </c>
      <c r="G94" s="9" t="s">
        <v>168</v>
      </c>
      <c r="H94" s="10">
        <v>1</v>
      </c>
      <c r="I94" s="10" t="str">
        <f t="shared" si="4"/>
        <v>E</v>
      </c>
    </row>
    <row r="95" spans="1:9" ht="15.75">
      <c r="A95" s="4">
        <v>93</v>
      </c>
      <c r="B95" s="5">
        <v>201</v>
      </c>
      <c r="C95" s="6">
        <v>0.07144664351653773</v>
      </c>
      <c r="D95" s="7">
        <v>1978</v>
      </c>
      <c r="E95" s="8" t="s">
        <v>169</v>
      </c>
      <c r="F95" s="8" t="s">
        <v>14</v>
      </c>
      <c r="G95" s="9" t="s">
        <v>83</v>
      </c>
      <c r="H95" s="10">
        <v>1</v>
      </c>
      <c r="I95" s="10" t="str">
        <f t="shared" si="4"/>
        <v>B</v>
      </c>
    </row>
    <row r="96" spans="1:9" ht="15.75">
      <c r="A96" s="4">
        <v>94</v>
      </c>
      <c r="B96" s="5">
        <v>130</v>
      </c>
      <c r="C96" s="6">
        <v>0.07180034722114215</v>
      </c>
      <c r="D96" s="7">
        <v>1981</v>
      </c>
      <c r="E96" s="8" t="s">
        <v>170</v>
      </c>
      <c r="F96" s="8" t="s">
        <v>63</v>
      </c>
      <c r="G96" s="9" t="s">
        <v>171</v>
      </c>
      <c r="H96" s="10">
        <v>1</v>
      </c>
      <c r="I96" s="10" t="str">
        <f t="shared" si="4"/>
        <v>A</v>
      </c>
    </row>
    <row r="97" spans="1:9" ht="15.75">
      <c r="A97" s="4">
        <v>95</v>
      </c>
      <c r="B97" s="5">
        <v>59</v>
      </c>
      <c r="C97" s="6">
        <v>0.07180590277857846</v>
      </c>
      <c r="D97" s="11">
        <v>1965</v>
      </c>
      <c r="E97" s="8" t="s">
        <v>172</v>
      </c>
      <c r="F97" s="8" t="s">
        <v>43</v>
      </c>
      <c r="G97" s="9" t="s">
        <v>33</v>
      </c>
      <c r="H97" s="10">
        <v>1</v>
      </c>
      <c r="I97" s="10" t="str">
        <f t="shared" si="4"/>
        <v>C</v>
      </c>
    </row>
    <row r="98" spans="1:9" ht="15.75">
      <c r="A98" s="4">
        <v>96</v>
      </c>
      <c r="B98" s="5">
        <v>16</v>
      </c>
      <c r="C98" s="6">
        <v>0.0720200231517083</v>
      </c>
      <c r="D98" s="7">
        <v>1992</v>
      </c>
      <c r="E98" s="8" t="s">
        <v>143</v>
      </c>
      <c r="F98" s="8" t="s">
        <v>14</v>
      </c>
      <c r="G98" s="9" t="s">
        <v>173</v>
      </c>
      <c r="H98" s="10">
        <v>1</v>
      </c>
      <c r="I98" s="10" t="str">
        <f>(IF(H98=1,(IF((2018-D98)&lt;=39,"A",(IF((2018-D98)&lt;=49,"B",(IF((2018-D98)&lt;=59,"C",(IF((2018-D98)&lt;=69,"D",(IF((2018-D98)&lt;=100,"E",)))))))))),IF((2018-D98)&lt;=34,"F",(IF((2018-D98)&lt;=49,"G",(IF((2018-D98)&lt;=100,"H")))))))</f>
        <v>A</v>
      </c>
    </row>
    <row r="99" spans="1:9" ht="15.75">
      <c r="A99" s="4">
        <v>97</v>
      </c>
      <c r="B99" s="5">
        <v>21</v>
      </c>
      <c r="C99" s="6">
        <v>0.07202824074192904</v>
      </c>
      <c r="D99" s="7">
        <v>1990</v>
      </c>
      <c r="E99" s="8" t="s">
        <v>143</v>
      </c>
      <c r="F99" s="8" t="s">
        <v>174</v>
      </c>
      <c r="G99" s="9" t="s">
        <v>173</v>
      </c>
      <c r="H99" s="10">
        <v>1</v>
      </c>
      <c r="I99" s="10" t="str">
        <f aca="true" t="shared" si="5" ref="I99:I122">(IF(H99=1,(IF((2019-D99)&lt;=39,"A",(IF((2019-D99)&lt;=49,"B",(IF((2019-D99)&lt;=59,"C",(IF((2019-D99)&lt;=69,"D",(IF((2019-D99)&lt;=100,"E",)))))))))),IF((2019-D99)&lt;=34,"F",(IF((2019-D99)&lt;=49,"G",(IF((2019-D99)&lt;=100,"H")))))))</f>
        <v>A</v>
      </c>
    </row>
    <row r="100" spans="1:9" ht="15.75">
      <c r="A100" s="4">
        <v>98</v>
      </c>
      <c r="B100" s="5">
        <v>109</v>
      </c>
      <c r="C100" s="6">
        <v>0.07209594907180872</v>
      </c>
      <c r="D100" s="7">
        <v>1974</v>
      </c>
      <c r="E100" s="8" t="s">
        <v>175</v>
      </c>
      <c r="F100" s="8" t="s">
        <v>176</v>
      </c>
      <c r="G100" s="9" t="s">
        <v>177</v>
      </c>
      <c r="H100" s="10">
        <v>1</v>
      </c>
      <c r="I100" s="10" t="str">
        <f t="shared" si="5"/>
        <v>B</v>
      </c>
    </row>
    <row r="101" spans="1:9" ht="15.75">
      <c r="A101" s="4">
        <v>99</v>
      </c>
      <c r="B101" s="5">
        <v>173</v>
      </c>
      <c r="C101" s="6">
        <v>0.0726421296276385</v>
      </c>
      <c r="D101" s="7">
        <v>1976</v>
      </c>
      <c r="E101" s="8" t="s">
        <v>178</v>
      </c>
      <c r="F101" s="8" t="s">
        <v>47</v>
      </c>
      <c r="G101" s="9" t="s">
        <v>179</v>
      </c>
      <c r="H101" s="10">
        <v>1</v>
      </c>
      <c r="I101" s="10" t="str">
        <f t="shared" si="5"/>
        <v>B</v>
      </c>
    </row>
    <row r="102" spans="1:9" ht="15.75">
      <c r="A102" s="4">
        <v>100</v>
      </c>
      <c r="B102" s="5">
        <v>111</v>
      </c>
      <c r="C102" s="6">
        <v>0.072911111114081</v>
      </c>
      <c r="D102" s="11">
        <v>1972</v>
      </c>
      <c r="E102" s="8" t="s">
        <v>180</v>
      </c>
      <c r="F102" s="8" t="s">
        <v>69</v>
      </c>
      <c r="G102" s="9" t="s">
        <v>181</v>
      </c>
      <c r="H102" s="10">
        <v>1</v>
      </c>
      <c r="I102" s="10" t="str">
        <f t="shared" si="5"/>
        <v>B</v>
      </c>
    </row>
    <row r="103" spans="1:9" ht="15.75">
      <c r="A103" s="4">
        <v>101</v>
      </c>
      <c r="B103" s="5">
        <v>45</v>
      </c>
      <c r="C103" s="6">
        <v>0.07329340277647134</v>
      </c>
      <c r="D103" s="7">
        <v>1960</v>
      </c>
      <c r="E103" s="8" t="s">
        <v>182</v>
      </c>
      <c r="F103" s="8" t="s">
        <v>125</v>
      </c>
      <c r="G103" s="9" t="s">
        <v>183</v>
      </c>
      <c r="H103" s="10">
        <v>1</v>
      </c>
      <c r="I103" s="10" t="str">
        <f t="shared" si="5"/>
        <v>C</v>
      </c>
    </row>
    <row r="104" spans="1:9" ht="15.75">
      <c r="A104" s="4">
        <v>102</v>
      </c>
      <c r="B104" s="5">
        <v>137</v>
      </c>
      <c r="C104" s="6">
        <v>0.07332858796144137</v>
      </c>
      <c r="D104" s="7">
        <v>1976</v>
      </c>
      <c r="E104" s="8" t="s">
        <v>75</v>
      </c>
      <c r="F104" s="8" t="s">
        <v>160</v>
      </c>
      <c r="G104" s="9" t="s">
        <v>83</v>
      </c>
      <c r="H104" s="10">
        <v>1</v>
      </c>
      <c r="I104" s="10" t="str">
        <f t="shared" si="5"/>
        <v>B</v>
      </c>
    </row>
    <row r="105" spans="1:9" ht="15.75">
      <c r="A105" s="4">
        <v>103</v>
      </c>
      <c r="B105" s="5">
        <v>198</v>
      </c>
      <c r="C105" s="6">
        <v>0.07341157407790888</v>
      </c>
      <c r="D105" s="7">
        <v>1986</v>
      </c>
      <c r="E105" s="8" t="s">
        <v>184</v>
      </c>
      <c r="F105" s="8" t="s">
        <v>14</v>
      </c>
      <c r="G105" s="9" t="s">
        <v>83</v>
      </c>
      <c r="H105" s="10">
        <v>1</v>
      </c>
      <c r="I105" s="10" t="str">
        <f t="shared" si="5"/>
        <v>A</v>
      </c>
    </row>
    <row r="106" spans="1:9" ht="15.75">
      <c r="A106" s="4">
        <v>104</v>
      </c>
      <c r="B106" s="5">
        <v>157</v>
      </c>
      <c r="C106" s="6">
        <v>0.07352071759669343</v>
      </c>
      <c r="D106" s="7">
        <v>1983</v>
      </c>
      <c r="E106" s="8" t="s">
        <v>185</v>
      </c>
      <c r="F106" s="8" t="s">
        <v>88</v>
      </c>
      <c r="G106" s="9" t="s">
        <v>186</v>
      </c>
      <c r="H106" s="10">
        <v>1</v>
      </c>
      <c r="I106" s="10" t="str">
        <f t="shared" si="5"/>
        <v>A</v>
      </c>
    </row>
    <row r="107" spans="1:9" ht="15.75">
      <c r="A107" s="4">
        <v>105</v>
      </c>
      <c r="B107" s="5">
        <v>100</v>
      </c>
      <c r="C107" s="6">
        <v>0.07363877315219725</v>
      </c>
      <c r="D107" s="7">
        <v>1979</v>
      </c>
      <c r="E107" s="8" t="s">
        <v>187</v>
      </c>
      <c r="F107" s="8" t="s">
        <v>188</v>
      </c>
      <c r="G107" s="9" t="s">
        <v>189</v>
      </c>
      <c r="H107" s="10">
        <v>1</v>
      </c>
      <c r="I107" s="10" t="str">
        <f t="shared" si="5"/>
        <v>B</v>
      </c>
    </row>
    <row r="108" spans="1:9" ht="15.75">
      <c r="A108" s="4">
        <v>106</v>
      </c>
      <c r="B108" s="5">
        <v>89</v>
      </c>
      <c r="C108" s="6">
        <v>0.0737201388910762</v>
      </c>
      <c r="D108" s="7">
        <v>1968</v>
      </c>
      <c r="E108" s="8" t="s">
        <v>190</v>
      </c>
      <c r="F108" s="8" t="s">
        <v>191</v>
      </c>
      <c r="G108" s="9" t="s">
        <v>15</v>
      </c>
      <c r="H108" s="10">
        <v>1</v>
      </c>
      <c r="I108" s="10" t="str">
        <f t="shared" si="5"/>
        <v>C</v>
      </c>
    </row>
    <row r="109" spans="1:9" ht="15.75">
      <c r="A109" s="4">
        <v>107</v>
      </c>
      <c r="B109" s="5">
        <v>154</v>
      </c>
      <c r="C109" s="6">
        <v>0.07381284722214332</v>
      </c>
      <c r="D109" s="7">
        <v>1974</v>
      </c>
      <c r="E109" s="8" t="s">
        <v>192</v>
      </c>
      <c r="F109" s="8" t="s">
        <v>23</v>
      </c>
      <c r="G109" s="9" t="s">
        <v>193</v>
      </c>
      <c r="H109" s="10">
        <v>1</v>
      </c>
      <c r="I109" s="10" t="str">
        <f t="shared" si="5"/>
        <v>B</v>
      </c>
    </row>
    <row r="110" spans="1:9" ht="15.75">
      <c r="A110" s="4">
        <v>108</v>
      </c>
      <c r="B110" s="5">
        <v>112</v>
      </c>
      <c r="C110" s="6">
        <v>0.07403368055383908</v>
      </c>
      <c r="D110" s="7">
        <v>1978</v>
      </c>
      <c r="E110" s="8" t="s">
        <v>194</v>
      </c>
      <c r="F110" s="8" t="s">
        <v>47</v>
      </c>
      <c r="G110" s="9" t="s">
        <v>181</v>
      </c>
      <c r="H110" s="10">
        <v>1</v>
      </c>
      <c r="I110" s="10" t="str">
        <f t="shared" si="5"/>
        <v>B</v>
      </c>
    </row>
    <row r="111" spans="1:9" ht="15.75">
      <c r="A111" s="4">
        <v>109</v>
      </c>
      <c r="B111" s="5">
        <v>193</v>
      </c>
      <c r="C111" s="6">
        <v>0.0742446759250015</v>
      </c>
      <c r="D111" s="7">
        <v>1978</v>
      </c>
      <c r="E111" s="8" t="s">
        <v>195</v>
      </c>
      <c r="F111" s="8" t="s">
        <v>39</v>
      </c>
      <c r="G111" s="9" t="s">
        <v>147</v>
      </c>
      <c r="H111" s="10">
        <v>1</v>
      </c>
      <c r="I111" s="10" t="str">
        <f t="shared" si="5"/>
        <v>B</v>
      </c>
    </row>
    <row r="112" spans="1:9" ht="15.75">
      <c r="A112" s="4">
        <v>110</v>
      </c>
      <c r="B112" s="5">
        <v>208</v>
      </c>
      <c r="C112" s="6">
        <v>0.07493923611036735</v>
      </c>
      <c r="D112" s="7">
        <v>1976</v>
      </c>
      <c r="E112" s="8" t="s">
        <v>196</v>
      </c>
      <c r="F112" s="8" t="s">
        <v>174</v>
      </c>
      <c r="G112" s="9" t="s">
        <v>80</v>
      </c>
      <c r="H112" s="10">
        <v>1</v>
      </c>
      <c r="I112" s="10" t="str">
        <f t="shared" si="5"/>
        <v>B</v>
      </c>
    </row>
    <row r="113" spans="1:9" ht="15.75">
      <c r="A113" s="4">
        <v>111</v>
      </c>
      <c r="B113" s="5">
        <v>192</v>
      </c>
      <c r="C113" s="6">
        <v>0.07505115740787005</v>
      </c>
      <c r="D113" s="7">
        <v>1976</v>
      </c>
      <c r="E113" s="8" t="s">
        <v>197</v>
      </c>
      <c r="F113" s="8" t="s">
        <v>198</v>
      </c>
      <c r="G113" s="9" t="s">
        <v>147</v>
      </c>
      <c r="H113" s="10">
        <v>1</v>
      </c>
      <c r="I113" s="10" t="str">
        <f t="shared" si="5"/>
        <v>B</v>
      </c>
    </row>
    <row r="114" spans="1:9" ht="15.75">
      <c r="A114" s="4">
        <v>112</v>
      </c>
      <c r="B114" s="5">
        <v>96</v>
      </c>
      <c r="C114" s="6">
        <v>0.0750966435225564</v>
      </c>
      <c r="D114" s="11">
        <v>1961</v>
      </c>
      <c r="E114" s="8" t="s">
        <v>199</v>
      </c>
      <c r="F114" s="8" t="s">
        <v>25</v>
      </c>
      <c r="G114" s="9" t="s">
        <v>33</v>
      </c>
      <c r="H114" s="10">
        <v>1</v>
      </c>
      <c r="I114" s="10" t="str">
        <f t="shared" si="5"/>
        <v>C</v>
      </c>
    </row>
    <row r="115" spans="1:9" ht="15.75">
      <c r="A115" s="4">
        <v>113</v>
      </c>
      <c r="B115" s="5">
        <v>76</v>
      </c>
      <c r="C115" s="6">
        <v>0.07514305555378087</v>
      </c>
      <c r="D115" s="7">
        <v>1977</v>
      </c>
      <c r="E115" s="8" t="s">
        <v>200</v>
      </c>
      <c r="F115" s="8" t="s">
        <v>14</v>
      </c>
      <c r="G115" s="9" t="s">
        <v>201</v>
      </c>
      <c r="H115" s="10">
        <v>1</v>
      </c>
      <c r="I115" s="10" t="str">
        <f t="shared" si="5"/>
        <v>B</v>
      </c>
    </row>
    <row r="116" spans="1:9" ht="15.75">
      <c r="A116" s="4">
        <v>114</v>
      </c>
      <c r="B116" s="5">
        <v>136</v>
      </c>
      <c r="C116" s="6">
        <v>0.07527858796674991</v>
      </c>
      <c r="D116" s="7">
        <v>1977</v>
      </c>
      <c r="E116" s="8" t="s">
        <v>202</v>
      </c>
      <c r="F116" s="8" t="s">
        <v>160</v>
      </c>
      <c r="G116" s="9" t="s">
        <v>193</v>
      </c>
      <c r="H116" s="10">
        <v>1</v>
      </c>
      <c r="I116" s="10" t="str">
        <f t="shared" si="5"/>
        <v>B</v>
      </c>
    </row>
    <row r="117" spans="1:9" ht="15.75">
      <c r="A117" s="4">
        <v>115</v>
      </c>
      <c r="B117" s="5">
        <v>79</v>
      </c>
      <c r="C117" s="6">
        <v>0.07642280092841247</v>
      </c>
      <c r="D117" s="7">
        <v>1973</v>
      </c>
      <c r="E117" s="8" t="s">
        <v>203</v>
      </c>
      <c r="F117" s="8" t="s">
        <v>14</v>
      </c>
      <c r="G117" s="9" t="s">
        <v>204</v>
      </c>
      <c r="H117" s="10">
        <v>1</v>
      </c>
      <c r="I117" s="10" t="str">
        <f t="shared" si="5"/>
        <v>B</v>
      </c>
    </row>
    <row r="118" spans="1:9" ht="15.75">
      <c r="A118" s="4">
        <v>116</v>
      </c>
      <c r="B118" s="5">
        <v>217</v>
      </c>
      <c r="C118" s="6">
        <v>0.07669513888686197</v>
      </c>
      <c r="D118" s="7">
        <v>1973</v>
      </c>
      <c r="E118" s="8" t="s">
        <v>205</v>
      </c>
      <c r="F118" s="8" t="s">
        <v>69</v>
      </c>
      <c r="G118" s="9" t="s">
        <v>33</v>
      </c>
      <c r="H118" s="10">
        <v>1</v>
      </c>
      <c r="I118" s="10" t="str">
        <f t="shared" si="5"/>
        <v>B</v>
      </c>
    </row>
    <row r="119" spans="1:9" ht="15.75">
      <c r="A119" s="4">
        <v>117</v>
      </c>
      <c r="B119" s="5">
        <v>107</v>
      </c>
      <c r="C119" s="6">
        <v>0.07696724537527189</v>
      </c>
      <c r="D119" s="7">
        <v>1970</v>
      </c>
      <c r="E119" s="8" t="s">
        <v>206</v>
      </c>
      <c r="F119" s="8" t="s">
        <v>39</v>
      </c>
      <c r="G119" s="9" t="s">
        <v>83</v>
      </c>
      <c r="H119" s="10">
        <v>1</v>
      </c>
      <c r="I119" s="10" t="str">
        <f t="shared" si="5"/>
        <v>B</v>
      </c>
    </row>
    <row r="120" spans="1:9" ht="15.75">
      <c r="A120" s="4">
        <v>118</v>
      </c>
      <c r="B120" s="5">
        <v>51</v>
      </c>
      <c r="C120" s="6">
        <v>0.07716666666965466</v>
      </c>
      <c r="D120" s="11">
        <v>1974</v>
      </c>
      <c r="E120" s="8" t="s">
        <v>207</v>
      </c>
      <c r="F120" s="8" t="s">
        <v>23</v>
      </c>
      <c r="G120" s="9" t="s">
        <v>208</v>
      </c>
      <c r="H120" s="10">
        <v>1</v>
      </c>
      <c r="I120" s="10" t="str">
        <f t="shared" si="5"/>
        <v>B</v>
      </c>
    </row>
    <row r="121" spans="1:9" ht="15.75">
      <c r="A121" s="4">
        <v>119</v>
      </c>
      <c r="B121" s="5">
        <v>158</v>
      </c>
      <c r="C121" s="6">
        <v>0.07743055555555556</v>
      </c>
      <c r="D121" s="7">
        <v>1984</v>
      </c>
      <c r="E121" s="8" t="s">
        <v>209</v>
      </c>
      <c r="F121" s="8" t="s">
        <v>14</v>
      </c>
      <c r="G121" s="9" t="s">
        <v>186</v>
      </c>
      <c r="H121" s="10">
        <v>1</v>
      </c>
      <c r="I121" s="10" t="str">
        <f t="shared" si="5"/>
        <v>A</v>
      </c>
    </row>
    <row r="122" spans="1:9" ht="15.75">
      <c r="A122" s="4">
        <v>120</v>
      </c>
      <c r="B122" s="5">
        <v>72</v>
      </c>
      <c r="C122" s="6">
        <v>0.07761898148601176</v>
      </c>
      <c r="D122" s="7">
        <v>1959</v>
      </c>
      <c r="E122" s="8" t="s">
        <v>45</v>
      </c>
      <c r="F122" s="8" t="s">
        <v>94</v>
      </c>
      <c r="G122" s="9" t="s">
        <v>18</v>
      </c>
      <c r="H122" s="10">
        <v>1</v>
      </c>
      <c r="I122" s="10" t="str">
        <f t="shared" si="5"/>
        <v>D</v>
      </c>
    </row>
    <row r="123" spans="1:9" ht="15.75">
      <c r="A123" s="4">
        <v>121</v>
      </c>
      <c r="B123" s="5">
        <v>181</v>
      </c>
      <c r="C123" s="6">
        <v>0.07783275462861639</v>
      </c>
      <c r="D123" s="7">
        <v>1968</v>
      </c>
      <c r="E123" s="8" t="s">
        <v>210</v>
      </c>
      <c r="F123" s="8" t="s">
        <v>211</v>
      </c>
      <c r="G123" s="9" t="s">
        <v>55</v>
      </c>
      <c r="H123" s="10">
        <v>1</v>
      </c>
      <c r="I123" s="10" t="str">
        <f>(IF(H123=1,(IF((2018-D123)&lt;=39,"A",(IF((2018-D123)&lt;=49,"B",(IF((2018-D123)&lt;=59,"C",(IF((2018-D123)&lt;=69,"D",(IF((2018-D123)&lt;=100,"E",)))))))))),IF((2018-D123)&lt;=34,"F",(IF((2018-D123)&lt;=49,"G",(IF((2018-D123)&lt;=100,"H")))))))</f>
        <v>C</v>
      </c>
    </row>
    <row r="124" spans="1:9" ht="15.75">
      <c r="A124" s="4">
        <v>122</v>
      </c>
      <c r="B124" s="5">
        <v>138</v>
      </c>
      <c r="C124" s="6">
        <v>0.07807974536990514</v>
      </c>
      <c r="D124" s="7">
        <v>1977</v>
      </c>
      <c r="E124" s="8" t="s">
        <v>212</v>
      </c>
      <c r="F124" s="8" t="s">
        <v>94</v>
      </c>
      <c r="G124" s="9" t="s">
        <v>83</v>
      </c>
      <c r="H124" s="10">
        <v>1</v>
      </c>
      <c r="I124" s="10" t="str">
        <f aca="true" t="shared" si="6" ref="I124:I133">(IF(H124=1,(IF((2019-D124)&lt;=39,"A",(IF((2019-D124)&lt;=49,"B",(IF((2019-D124)&lt;=59,"C",(IF((2019-D124)&lt;=69,"D",(IF((2019-D124)&lt;=100,"E",)))))))))),IF((2019-D124)&lt;=34,"F",(IF((2019-D124)&lt;=49,"G",(IF((2019-D124)&lt;=100,"H")))))))</f>
        <v>B</v>
      </c>
    </row>
    <row r="125" spans="1:9" ht="15.75">
      <c r="A125" s="4">
        <v>123</v>
      </c>
      <c r="B125" s="5">
        <v>162</v>
      </c>
      <c r="C125" s="6">
        <v>0.07834374999947613</v>
      </c>
      <c r="D125" s="7">
        <v>1975</v>
      </c>
      <c r="E125" s="8" t="s">
        <v>213</v>
      </c>
      <c r="F125" s="8" t="s">
        <v>153</v>
      </c>
      <c r="G125" s="9" t="s">
        <v>214</v>
      </c>
      <c r="H125" s="10">
        <v>1</v>
      </c>
      <c r="I125" s="10" t="str">
        <f t="shared" si="6"/>
        <v>B</v>
      </c>
    </row>
    <row r="126" spans="1:9" ht="15.75">
      <c r="A126" s="4">
        <v>124</v>
      </c>
      <c r="B126" s="5">
        <v>6</v>
      </c>
      <c r="C126" s="6">
        <v>0.07863252315291902</v>
      </c>
      <c r="D126" s="7">
        <v>1942</v>
      </c>
      <c r="E126" s="8" t="s">
        <v>215</v>
      </c>
      <c r="F126" s="8" t="s">
        <v>160</v>
      </c>
      <c r="G126" s="9" t="s">
        <v>216</v>
      </c>
      <c r="H126" s="10">
        <v>1</v>
      </c>
      <c r="I126" s="10" t="str">
        <f t="shared" si="6"/>
        <v>E</v>
      </c>
    </row>
    <row r="127" spans="1:9" ht="15.75">
      <c r="A127" s="4">
        <v>125</v>
      </c>
      <c r="B127" s="5">
        <v>159</v>
      </c>
      <c r="C127" s="6">
        <v>0.07867905093007721</v>
      </c>
      <c r="D127" s="7">
        <v>1970</v>
      </c>
      <c r="E127" s="8" t="s">
        <v>30</v>
      </c>
      <c r="F127" s="8" t="s">
        <v>23</v>
      </c>
      <c r="G127" s="9" t="s">
        <v>33</v>
      </c>
      <c r="H127" s="10">
        <v>1</v>
      </c>
      <c r="I127" s="10" t="str">
        <f t="shared" si="6"/>
        <v>B</v>
      </c>
    </row>
    <row r="128" spans="1:9" ht="15.75">
      <c r="A128" s="4">
        <v>126</v>
      </c>
      <c r="B128" s="5">
        <v>148</v>
      </c>
      <c r="C128" s="6">
        <v>0.07871134259039536</v>
      </c>
      <c r="D128" s="7">
        <v>1984</v>
      </c>
      <c r="E128" s="8" t="s">
        <v>217</v>
      </c>
      <c r="F128" s="8" t="s">
        <v>14</v>
      </c>
      <c r="G128" s="9" t="s">
        <v>64</v>
      </c>
      <c r="H128" s="10">
        <v>1</v>
      </c>
      <c r="I128" s="10" t="str">
        <f t="shared" si="6"/>
        <v>A</v>
      </c>
    </row>
    <row r="129" spans="1:9" ht="15.75">
      <c r="A129" s="4">
        <v>127</v>
      </c>
      <c r="B129" s="5">
        <v>50</v>
      </c>
      <c r="C129" s="6">
        <v>0.07919259259506362</v>
      </c>
      <c r="D129" s="7">
        <v>1968</v>
      </c>
      <c r="E129" s="8" t="s">
        <v>218</v>
      </c>
      <c r="F129" s="8" t="s">
        <v>47</v>
      </c>
      <c r="G129" s="9" t="s">
        <v>134</v>
      </c>
      <c r="H129" s="10">
        <v>1</v>
      </c>
      <c r="I129" s="10" t="str">
        <f t="shared" si="6"/>
        <v>C</v>
      </c>
    </row>
    <row r="130" spans="1:9" ht="15.75">
      <c r="A130" s="4">
        <v>128</v>
      </c>
      <c r="B130" s="5">
        <v>90</v>
      </c>
      <c r="C130" s="6">
        <v>0.07936087963025784</v>
      </c>
      <c r="D130" s="11">
        <v>1961</v>
      </c>
      <c r="E130" s="8" t="s">
        <v>219</v>
      </c>
      <c r="F130" s="8" t="s">
        <v>153</v>
      </c>
      <c r="G130" s="9" t="s">
        <v>220</v>
      </c>
      <c r="H130" s="10">
        <v>1</v>
      </c>
      <c r="I130" s="10" t="str">
        <f t="shared" si="6"/>
        <v>C</v>
      </c>
    </row>
    <row r="131" spans="1:9" ht="15.75">
      <c r="A131" s="4">
        <v>129</v>
      </c>
      <c r="B131" s="5">
        <v>166</v>
      </c>
      <c r="C131" s="6">
        <v>0.07944317130022682</v>
      </c>
      <c r="D131" s="7">
        <v>1964</v>
      </c>
      <c r="E131" s="8" t="s">
        <v>221</v>
      </c>
      <c r="F131" s="8" t="s">
        <v>23</v>
      </c>
      <c r="G131" s="9" t="s">
        <v>222</v>
      </c>
      <c r="H131" s="10">
        <v>1</v>
      </c>
      <c r="I131" s="10" t="str">
        <f t="shared" si="6"/>
        <v>C</v>
      </c>
    </row>
    <row r="132" spans="1:9" ht="15.75">
      <c r="A132" s="4">
        <v>130</v>
      </c>
      <c r="B132" s="5">
        <v>9</v>
      </c>
      <c r="C132" s="6">
        <v>0.0795817129619536</v>
      </c>
      <c r="D132" s="7">
        <v>1967</v>
      </c>
      <c r="E132" s="8" t="s">
        <v>223</v>
      </c>
      <c r="F132" s="8" t="s">
        <v>153</v>
      </c>
      <c r="G132" s="9" t="s">
        <v>83</v>
      </c>
      <c r="H132" s="10">
        <v>1</v>
      </c>
      <c r="I132" s="10" t="str">
        <f t="shared" si="6"/>
        <v>C</v>
      </c>
    </row>
    <row r="133" spans="1:9" ht="15.75">
      <c r="A133" s="4">
        <v>131</v>
      </c>
      <c r="B133" s="5">
        <v>61</v>
      </c>
      <c r="C133" s="6">
        <v>0.08026400463131722</v>
      </c>
      <c r="D133" s="7">
        <v>1962</v>
      </c>
      <c r="E133" s="8" t="s">
        <v>90</v>
      </c>
      <c r="F133" s="8" t="s">
        <v>88</v>
      </c>
      <c r="G133" s="9" t="s">
        <v>224</v>
      </c>
      <c r="H133" s="10">
        <v>1</v>
      </c>
      <c r="I133" s="10" t="str">
        <f t="shared" si="6"/>
        <v>C</v>
      </c>
    </row>
    <row r="134" spans="1:9" ht="15.75">
      <c r="A134" s="4">
        <v>132</v>
      </c>
      <c r="B134" s="5">
        <v>8</v>
      </c>
      <c r="C134" s="6">
        <v>0.08062511574098608</v>
      </c>
      <c r="D134" s="7">
        <v>1979</v>
      </c>
      <c r="E134" s="8" t="s">
        <v>225</v>
      </c>
      <c r="F134" s="8" t="s">
        <v>226</v>
      </c>
      <c r="G134" s="9" t="s">
        <v>227</v>
      </c>
      <c r="H134" s="10">
        <v>1</v>
      </c>
      <c r="I134" s="10" t="str">
        <f>(IF(H134=1,(IF((2018-D134)&lt;=39,"A",(IF((2018-D134)&lt;=49,"B",(IF((2018-D134)&lt;=59,"C",(IF((2018-D134)&lt;=69,"D",(IF((2018-D134)&lt;=100,"E",)))))))))),IF((2018-D134)&lt;=34,"F",(IF((2018-D134)&lt;=49,"G",(IF((2018-D134)&lt;=100,"H")))))))</f>
        <v>A</v>
      </c>
    </row>
    <row r="135" spans="1:9" ht="15.75">
      <c r="A135" s="4">
        <v>133</v>
      </c>
      <c r="B135" s="5">
        <v>48</v>
      </c>
      <c r="C135" s="6">
        <v>0.08066979167051613</v>
      </c>
      <c r="D135" s="7">
        <v>1976</v>
      </c>
      <c r="E135" s="8" t="s">
        <v>228</v>
      </c>
      <c r="F135" s="8" t="s">
        <v>23</v>
      </c>
      <c r="G135" s="9" t="s">
        <v>229</v>
      </c>
      <c r="H135" s="10">
        <v>1</v>
      </c>
      <c r="I135" s="10" t="str">
        <f>(IF(H135=1,(IF((2019-D135)&lt;=39,"A",(IF((2019-D135)&lt;=49,"B",(IF((2019-D135)&lt;=59,"C",(IF((2019-D135)&lt;=69,"D",(IF((2019-D135)&lt;=100,"E",)))))))))),IF((2019-D135)&lt;=34,"F",(IF((2019-D135)&lt;=49,"G",(IF((2019-D135)&lt;=100,"H")))))))</f>
        <v>B</v>
      </c>
    </row>
    <row r="136" spans="1:9" ht="15.75">
      <c r="A136" s="4">
        <v>134</v>
      </c>
      <c r="B136" s="5">
        <v>12</v>
      </c>
      <c r="C136" s="6">
        <v>0.0806712962962963</v>
      </c>
      <c r="D136" s="11">
        <v>1980</v>
      </c>
      <c r="E136" s="8" t="s">
        <v>230</v>
      </c>
      <c r="F136" s="8" t="s">
        <v>231</v>
      </c>
      <c r="G136" s="9" t="s">
        <v>227</v>
      </c>
      <c r="H136" s="10">
        <v>1</v>
      </c>
      <c r="I136" s="10" t="str">
        <f>(IF(H136=1,(IF((2018-D136)&lt;=39,"A",(IF((2018-D136)&lt;=49,"B",(IF((2018-D136)&lt;=59,"C",(IF((2018-D136)&lt;=69,"D",(IF((2018-D136)&lt;=100,"E",)))))))))),IF((2018-D136)&lt;=34,"F",(IF((2018-D136)&lt;=49,"G",(IF((2018-D136)&lt;=100,"H")))))))</f>
        <v>A</v>
      </c>
    </row>
    <row r="137" spans="1:9" ht="15.75">
      <c r="A137" s="4">
        <v>135</v>
      </c>
      <c r="B137" s="5">
        <v>44</v>
      </c>
      <c r="C137" s="6">
        <v>0.08147777777776355</v>
      </c>
      <c r="D137" s="7">
        <v>1983</v>
      </c>
      <c r="E137" s="8" t="s">
        <v>232</v>
      </c>
      <c r="F137" s="8" t="s">
        <v>47</v>
      </c>
      <c r="G137" s="9" t="s">
        <v>171</v>
      </c>
      <c r="H137" s="10">
        <v>1</v>
      </c>
      <c r="I137" s="10" t="str">
        <f>(IF(H137=1,(IF((2019-D137)&lt;=39,"A",(IF((2019-D137)&lt;=49,"B",(IF((2019-D137)&lt;=59,"C",(IF((2019-D137)&lt;=69,"D",(IF((2019-D137)&lt;=100,"E",)))))))))),IF((2019-D137)&lt;=34,"F",(IF((2019-D137)&lt;=49,"G",(IF((2019-D137)&lt;=100,"H")))))))</f>
        <v>A</v>
      </c>
    </row>
    <row r="138" spans="1:9" ht="15.75">
      <c r="A138" s="4">
        <v>136</v>
      </c>
      <c r="B138" s="5">
        <v>81</v>
      </c>
      <c r="C138" s="6">
        <v>0.08169224537414266</v>
      </c>
      <c r="D138" s="7">
        <v>1978</v>
      </c>
      <c r="E138" s="8" t="s">
        <v>233</v>
      </c>
      <c r="F138" s="8" t="s">
        <v>20</v>
      </c>
      <c r="G138" s="9" t="s">
        <v>80</v>
      </c>
      <c r="H138" s="10">
        <v>1</v>
      </c>
      <c r="I138" s="10" t="str">
        <f>(IF(H138=1,(IF((2018-D138)&lt;=39,"A",(IF((2018-D138)&lt;=49,"B",(IF((2018-D138)&lt;=59,"C",(IF((2018-D138)&lt;=69,"D",(IF((2018-D138)&lt;=100,"E",)))))))))),IF((2018-D138)&lt;=34,"F",(IF((2018-D138)&lt;=49,"G",(IF((2018-D138)&lt;=100,"H")))))))</f>
        <v>B</v>
      </c>
    </row>
    <row r="139" spans="1:9" ht="15.75">
      <c r="A139" s="4">
        <v>137</v>
      </c>
      <c r="B139" s="5">
        <v>209</v>
      </c>
      <c r="C139" s="6">
        <v>0.08217719907406718</v>
      </c>
      <c r="D139" s="7">
        <v>1977</v>
      </c>
      <c r="E139" s="8" t="s">
        <v>234</v>
      </c>
      <c r="F139" s="8" t="s">
        <v>47</v>
      </c>
      <c r="G139" s="9" t="s">
        <v>92</v>
      </c>
      <c r="H139" s="10">
        <v>1</v>
      </c>
      <c r="I139" s="10" t="str">
        <f aca="true" t="shared" si="7" ref="I139:I155">(IF(H139=1,(IF((2019-D139)&lt;=39,"A",(IF((2019-D139)&lt;=49,"B",(IF((2019-D139)&lt;=59,"C",(IF((2019-D139)&lt;=69,"D",(IF((2019-D139)&lt;=100,"E",)))))))))),IF((2019-D139)&lt;=34,"F",(IF((2019-D139)&lt;=49,"G",(IF((2019-D139)&lt;=100,"H")))))))</f>
        <v>B</v>
      </c>
    </row>
    <row r="140" spans="1:9" ht="15.75">
      <c r="A140" s="4">
        <v>138</v>
      </c>
      <c r="B140" s="5">
        <v>176</v>
      </c>
      <c r="C140" s="6">
        <v>0.08230324074247619</v>
      </c>
      <c r="D140" s="11">
        <v>1972</v>
      </c>
      <c r="E140" s="8" t="s">
        <v>235</v>
      </c>
      <c r="F140" s="8" t="s">
        <v>174</v>
      </c>
      <c r="G140" s="9" t="s">
        <v>83</v>
      </c>
      <c r="H140" s="10">
        <v>1</v>
      </c>
      <c r="I140" s="10" t="str">
        <f t="shared" si="7"/>
        <v>B</v>
      </c>
    </row>
    <row r="141" spans="1:9" ht="15.75">
      <c r="A141" s="4">
        <v>139</v>
      </c>
      <c r="B141" s="5">
        <v>11</v>
      </c>
      <c r="C141" s="6">
        <v>0.08234386573894881</v>
      </c>
      <c r="D141" s="7">
        <v>1980</v>
      </c>
      <c r="E141" s="8" t="s">
        <v>236</v>
      </c>
      <c r="F141" s="8" t="s">
        <v>43</v>
      </c>
      <c r="G141" s="9" t="s">
        <v>237</v>
      </c>
      <c r="H141" s="10">
        <v>1</v>
      </c>
      <c r="I141" s="10" t="str">
        <f t="shared" si="7"/>
        <v>A</v>
      </c>
    </row>
    <row r="142" spans="1:9" ht="15.75">
      <c r="A142" s="4">
        <v>140</v>
      </c>
      <c r="B142" s="5">
        <v>117</v>
      </c>
      <c r="C142" s="6">
        <v>0.08317337962944293</v>
      </c>
      <c r="D142" s="7">
        <v>1984</v>
      </c>
      <c r="E142" s="8" t="s">
        <v>238</v>
      </c>
      <c r="F142" s="8" t="s">
        <v>23</v>
      </c>
      <c r="G142" s="9" t="s">
        <v>64</v>
      </c>
      <c r="H142" s="10">
        <v>1</v>
      </c>
      <c r="I142" s="10" t="str">
        <f t="shared" si="7"/>
        <v>A</v>
      </c>
    </row>
    <row r="143" spans="1:9" ht="15.75">
      <c r="A143" s="4">
        <v>141</v>
      </c>
      <c r="B143" s="5">
        <v>134</v>
      </c>
      <c r="C143" s="6">
        <v>0.08321180555503815</v>
      </c>
      <c r="D143" s="11">
        <v>1956</v>
      </c>
      <c r="E143" s="8" t="s">
        <v>239</v>
      </c>
      <c r="F143" s="8" t="s">
        <v>131</v>
      </c>
      <c r="G143" s="9" t="s">
        <v>240</v>
      </c>
      <c r="H143" s="10">
        <v>1</v>
      </c>
      <c r="I143" s="10" t="str">
        <f t="shared" si="7"/>
        <v>D</v>
      </c>
    </row>
    <row r="144" spans="1:9" ht="15.75">
      <c r="A144" s="4">
        <v>142</v>
      </c>
      <c r="B144" s="5">
        <v>113</v>
      </c>
      <c r="C144" s="6">
        <v>0.08323657407891005</v>
      </c>
      <c r="D144" s="7">
        <v>1973</v>
      </c>
      <c r="E144" s="8" t="s">
        <v>241</v>
      </c>
      <c r="F144" s="8" t="s">
        <v>242</v>
      </c>
      <c r="G144" s="9" t="s">
        <v>243</v>
      </c>
      <c r="H144" s="10">
        <v>1</v>
      </c>
      <c r="I144" s="10" t="str">
        <f t="shared" si="7"/>
        <v>B</v>
      </c>
    </row>
    <row r="145" spans="1:9" ht="15.75">
      <c r="A145" s="4">
        <v>143</v>
      </c>
      <c r="B145" s="5">
        <v>147</v>
      </c>
      <c r="C145" s="6">
        <v>0.08374664351867978</v>
      </c>
      <c r="D145" s="7">
        <v>1965</v>
      </c>
      <c r="E145" s="8" t="s">
        <v>244</v>
      </c>
      <c r="F145" s="8" t="s">
        <v>245</v>
      </c>
      <c r="G145" s="9" t="s">
        <v>55</v>
      </c>
      <c r="H145" s="10">
        <v>1</v>
      </c>
      <c r="I145" s="10" t="str">
        <f t="shared" si="7"/>
        <v>C</v>
      </c>
    </row>
    <row r="146" spans="1:9" ht="15.75">
      <c r="A146" s="4">
        <v>144</v>
      </c>
      <c r="B146" s="5">
        <v>3</v>
      </c>
      <c r="C146" s="6">
        <v>0.08383865741052432</v>
      </c>
      <c r="D146" s="11">
        <v>1956</v>
      </c>
      <c r="E146" s="8" t="s">
        <v>90</v>
      </c>
      <c r="F146" s="8" t="s">
        <v>125</v>
      </c>
      <c r="G146" s="9" t="s">
        <v>246</v>
      </c>
      <c r="H146" s="10">
        <v>1</v>
      </c>
      <c r="I146" s="10" t="str">
        <f t="shared" si="7"/>
        <v>D</v>
      </c>
    </row>
    <row r="147" spans="1:9" ht="15.75">
      <c r="A147" s="4">
        <v>145</v>
      </c>
      <c r="B147" s="5">
        <v>214</v>
      </c>
      <c r="C147" s="6">
        <v>0.08403935185185185</v>
      </c>
      <c r="D147" s="11">
        <v>1977</v>
      </c>
      <c r="E147" s="8" t="s">
        <v>247</v>
      </c>
      <c r="F147" s="8" t="s">
        <v>153</v>
      </c>
      <c r="G147" s="9" t="s">
        <v>248</v>
      </c>
      <c r="H147" s="10">
        <v>1</v>
      </c>
      <c r="I147" s="10" t="str">
        <f t="shared" si="7"/>
        <v>B</v>
      </c>
    </row>
    <row r="148" spans="1:9" ht="15.75">
      <c r="A148" s="4">
        <v>146</v>
      </c>
      <c r="B148" s="5">
        <v>1</v>
      </c>
      <c r="C148" s="6">
        <v>0.08423553240572801</v>
      </c>
      <c r="D148" s="7">
        <v>1978</v>
      </c>
      <c r="E148" s="8" t="s">
        <v>249</v>
      </c>
      <c r="F148" s="8" t="s">
        <v>250</v>
      </c>
      <c r="G148" s="9" t="s">
        <v>134</v>
      </c>
      <c r="H148" s="10">
        <v>1</v>
      </c>
      <c r="I148" s="10" t="str">
        <f t="shared" si="7"/>
        <v>B</v>
      </c>
    </row>
    <row r="149" spans="1:9" ht="15.75">
      <c r="A149" s="4">
        <v>147</v>
      </c>
      <c r="B149" s="5">
        <v>152</v>
      </c>
      <c r="C149" s="6">
        <v>0.08445243055757601</v>
      </c>
      <c r="D149" s="7">
        <v>1984</v>
      </c>
      <c r="E149" s="8" t="s">
        <v>251</v>
      </c>
      <c r="F149" s="8" t="s">
        <v>41</v>
      </c>
      <c r="G149" s="9" t="s">
        <v>252</v>
      </c>
      <c r="H149" s="10">
        <v>1</v>
      </c>
      <c r="I149" s="10" t="str">
        <f t="shared" si="7"/>
        <v>A</v>
      </c>
    </row>
    <row r="150" spans="1:9" ht="15.75">
      <c r="A150" s="4">
        <v>148</v>
      </c>
      <c r="B150" s="5">
        <v>4</v>
      </c>
      <c r="C150" s="6">
        <v>0.08562754630111158</v>
      </c>
      <c r="D150" s="7">
        <v>1973</v>
      </c>
      <c r="E150" s="8" t="s">
        <v>221</v>
      </c>
      <c r="F150" s="8" t="s">
        <v>43</v>
      </c>
      <c r="G150" s="9" t="s">
        <v>134</v>
      </c>
      <c r="H150" s="10">
        <v>1</v>
      </c>
      <c r="I150" s="10" t="str">
        <f t="shared" si="7"/>
        <v>B</v>
      </c>
    </row>
    <row r="151" spans="1:9" ht="15.75">
      <c r="A151" s="4">
        <v>149</v>
      </c>
      <c r="B151" s="5">
        <v>41</v>
      </c>
      <c r="C151" s="6">
        <v>0.08571365741227055</v>
      </c>
      <c r="D151" s="7">
        <v>1965</v>
      </c>
      <c r="E151" s="8" t="s">
        <v>253</v>
      </c>
      <c r="F151" s="8" t="s">
        <v>254</v>
      </c>
      <c r="G151" s="9" t="s">
        <v>255</v>
      </c>
      <c r="H151" s="10">
        <v>1</v>
      </c>
      <c r="I151" s="10" t="str">
        <f t="shared" si="7"/>
        <v>C</v>
      </c>
    </row>
    <row r="152" spans="1:9" ht="15.75">
      <c r="A152" s="4">
        <v>150</v>
      </c>
      <c r="B152" s="5">
        <v>26</v>
      </c>
      <c r="C152" s="6">
        <v>0.08643888888764195</v>
      </c>
      <c r="D152" s="7">
        <v>1978</v>
      </c>
      <c r="E152" s="8" t="s">
        <v>256</v>
      </c>
      <c r="F152" s="8" t="s">
        <v>49</v>
      </c>
      <c r="G152" s="9" t="s">
        <v>255</v>
      </c>
      <c r="H152" s="10">
        <v>1</v>
      </c>
      <c r="I152" s="10" t="str">
        <f t="shared" si="7"/>
        <v>B</v>
      </c>
    </row>
    <row r="153" spans="1:9" ht="15.75">
      <c r="A153" s="4">
        <v>151</v>
      </c>
      <c r="B153" s="5">
        <v>24</v>
      </c>
      <c r="C153" s="6">
        <v>0.08660960648558103</v>
      </c>
      <c r="D153" s="7">
        <v>1949</v>
      </c>
      <c r="E153" s="8" t="s">
        <v>257</v>
      </c>
      <c r="F153" s="8" t="s">
        <v>23</v>
      </c>
      <c r="G153" s="9" t="s">
        <v>18</v>
      </c>
      <c r="H153" s="10">
        <v>1</v>
      </c>
      <c r="I153" s="10" t="str">
        <f t="shared" si="7"/>
        <v>E</v>
      </c>
    </row>
    <row r="154" spans="1:9" ht="15.75">
      <c r="A154" s="4">
        <v>152</v>
      </c>
      <c r="B154" s="5">
        <v>60</v>
      </c>
      <c r="C154" s="6">
        <v>0.08836944444919936</v>
      </c>
      <c r="D154" s="7">
        <v>1980</v>
      </c>
      <c r="E154" s="8" t="s">
        <v>258</v>
      </c>
      <c r="F154" s="8" t="s">
        <v>188</v>
      </c>
      <c r="G154" s="9" t="s">
        <v>259</v>
      </c>
      <c r="H154" s="10">
        <v>1</v>
      </c>
      <c r="I154" s="10" t="str">
        <f t="shared" si="7"/>
        <v>A</v>
      </c>
    </row>
    <row r="155" spans="1:9" ht="15.75">
      <c r="A155" s="4">
        <v>153</v>
      </c>
      <c r="B155" s="5">
        <v>70</v>
      </c>
      <c r="C155" s="6">
        <v>0.08837233796657529</v>
      </c>
      <c r="D155" s="7">
        <v>1979</v>
      </c>
      <c r="E155" s="8" t="s">
        <v>260</v>
      </c>
      <c r="F155" s="8" t="s">
        <v>47</v>
      </c>
      <c r="G155" s="9" t="s">
        <v>261</v>
      </c>
      <c r="H155" s="10">
        <v>1</v>
      </c>
      <c r="I155" s="10" t="str">
        <f t="shared" si="7"/>
        <v>B</v>
      </c>
    </row>
    <row r="156" spans="1:9" ht="15.75">
      <c r="A156" s="4">
        <v>154</v>
      </c>
      <c r="B156" s="5">
        <v>43</v>
      </c>
      <c r="C156" s="6">
        <v>0.08925763888692018</v>
      </c>
      <c r="D156" s="7">
        <v>2001</v>
      </c>
      <c r="E156" s="8" t="s">
        <v>262</v>
      </c>
      <c r="F156" s="8" t="s">
        <v>125</v>
      </c>
      <c r="G156" s="9" t="s">
        <v>255</v>
      </c>
      <c r="H156" s="10">
        <v>1</v>
      </c>
      <c r="I156" s="10" t="str">
        <f>(IF(H156=1,(IF((2018-D156)&lt;=39,"A",(IF((2018-D156)&lt;=49,"B",(IF((2018-D156)&lt;=59,"C",(IF((2018-D156)&lt;=69,"D",(IF((2018-D156)&lt;=100,"E",)))))))))),IF((2018-D156)&lt;=34,"F",(IF((2018-D156)&lt;=49,"G",(IF((2018-D156)&lt;=100,"H")))))))</f>
        <v>A</v>
      </c>
    </row>
    <row r="157" spans="1:9" ht="15.75">
      <c r="A157" s="4">
        <v>155</v>
      </c>
      <c r="B157" s="5">
        <v>49</v>
      </c>
      <c r="C157" s="6">
        <v>0.08988831018359633</v>
      </c>
      <c r="D157" s="11">
        <v>1973</v>
      </c>
      <c r="E157" s="8" t="s">
        <v>263</v>
      </c>
      <c r="F157" s="8" t="s">
        <v>264</v>
      </c>
      <c r="G157" s="9" t="s">
        <v>265</v>
      </c>
      <c r="H157" s="10">
        <v>1</v>
      </c>
      <c r="I157" s="10" t="str">
        <f>(IF(H157=1,(IF((2019-D157)&lt;=39,"A",(IF((2019-D157)&lt;=49,"B",(IF((2019-D157)&lt;=59,"C",(IF((2019-D157)&lt;=69,"D",(IF((2019-D157)&lt;=100,"E",)))))))))),IF((2019-D157)&lt;=34,"F",(IF((2019-D157)&lt;=49,"G",(IF((2019-D157)&lt;=100,"H")))))))</f>
        <v>B</v>
      </c>
    </row>
    <row r="158" spans="1:9" ht="15.75">
      <c r="A158" s="4">
        <v>156</v>
      </c>
      <c r="B158" s="5">
        <v>174</v>
      </c>
      <c r="C158" s="6">
        <v>0.09000925926375203</v>
      </c>
      <c r="D158" s="7">
        <v>1982</v>
      </c>
      <c r="E158" s="8" t="s">
        <v>266</v>
      </c>
      <c r="F158" s="8" t="s">
        <v>47</v>
      </c>
      <c r="G158" s="9" t="s">
        <v>267</v>
      </c>
      <c r="H158" s="10">
        <v>1</v>
      </c>
      <c r="I158" s="10" t="str">
        <f>(IF(H158=1,(IF((2019-D158)&lt;=39,"A",(IF((2019-D158)&lt;=49,"B",(IF((2019-D158)&lt;=59,"C",(IF((2019-D158)&lt;=69,"D",(IF((2019-D158)&lt;=100,"E",)))))))))),IF((2019-D158)&lt;=34,"F",(IF((2019-D158)&lt;=49,"G",(IF((2019-D158)&lt;=100,"H")))))))</f>
        <v>A</v>
      </c>
    </row>
    <row r="159" spans="1:9" ht="15.75">
      <c r="A159" s="4">
        <v>157</v>
      </c>
      <c r="B159" s="5">
        <v>73</v>
      </c>
      <c r="C159" s="6">
        <v>0.09027719907317078</v>
      </c>
      <c r="D159" s="7">
        <v>1983</v>
      </c>
      <c r="E159" s="8" t="s">
        <v>268</v>
      </c>
      <c r="F159" s="8" t="s">
        <v>63</v>
      </c>
      <c r="G159" s="9" t="s">
        <v>83</v>
      </c>
      <c r="H159" s="10">
        <v>1</v>
      </c>
      <c r="I159" s="10" t="str">
        <f>(IF(H159=1,(IF((2019-D159)&lt;=39,"A",(IF((2019-D159)&lt;=49,"B",(IF((2019-D159)&lt;=59,"C",(IF((2019-D159)&lt;=69,"D",(IF((2019-D159)&lt;=100,"E",)))))))))),IF((2019-D159)&lt;=34,"F",(IF((2019-D159)&lt;=49,"G",(IF((2019-D159)&lt;=100,"H")))))))</f>
        <v>A</v>
      </c>
    </row>
    <row r="160" spans="1:9" ht="15.75">
      <c r="A160" s="4">
        <v>158</v>
      </c>
      <c r="B160" s="5">
        <v>179</v>
      </c>
      <c r="C160" s="6">
        <v>0.09123182870825985</v>
      </c>
      <c r="D160" s="7">
        <v>1977</v>
      </c>
      <c r="E160" s="8" t="s">
        <v>269</v>
      </c>
      <c r="F160" s="8" t="s">
        <v>69</v>
      </c>
      <c r="G160" s="9" t="s">
        <v>83</v>
      </c>
      <c r="H160" s="10">
        <v>1</v>
      </c>
      <c r="I160" s="10" t="str">
        <f>(IF(H160=1,(IF((2019-D160)&lt;=39,"A",(IF((2019-D160)&lt;=49,"B",(IF((2019-D160)&lt;=59,"C",(IF((2019-D160)&lt;=69,"D",(IF((2019-D160)&lt;=100,"E",)))))))))),IF((2019-D160)&lt;=34,"F",(IF((2019-D160)&lt;=49,"G",(IF((2019-D160)&lt;=100,"H")))))))</f>
        <v>B</v>
      </c>
    </row>
    <row r="161" spans="1:9" ht="15.75">
      <c r="A161" s="4">
        <v>159</v>
      </c>
      <c r="B161" s="5">
        <v>143</v>
      </c>
      <c r="C161" s="6">
        <v>0.09218483796576038</v>
      </c>
      <c r="D161" s="7">
        <v>1987</v>
      </c>
      <c r="E161" s="8" t="s">
        <v>270</v>
      </c>
      <c r="F161" s="8" t="s">
        <v>174</v>
      </c>
      <c r="G161" s="9" t="s">
        <v>64</v>
      </c>
      <c r="H161" s="10">
        <v>1</v>
      </c>
      <c r="I161" s="10" t="str">
        <f>(IF(H161=1,(IF((2018-D161)&lt;=39,"A",(IF((2018-D161)&lt;=49,"B",(IF((2018-D161)&lt;=59,"C",(IF((2018-D161)&lt;=69,"D",(IF((2018-D161)&lt;=100,"E",)))))))))),IF((2018-D161)&lt;=34,"F",(IF((2018-D161)&lt;=49,"G",(IF((2018-D161)&lt;=100,"H")))))))</f>
        <v>A</v>
      </c>
    </row>
    <row r="162" spans="1:9" ht="15.75">
      <c r="A162" s="4">
        <v>160</v>
      </c>
      <c r="B162" s="5">
        <v>144</v>
      </c>
      <c r="C162" s="6">
        <v>0.09218645833607297</v>
      </c>
      <c r="D162" s="7">
        <v>1995</v>
      </c>
      <c r="E162" s="8" t="s">
        <v>121</v>
      </c>
      <c r="F162" s="8" t="s">
        <v>115</v>
      </c>
      <c r="G162" s="9" t="s">
        <v>64</v>
      </c>
      <c r="H162" s="10">
        <v>1</v>
      </c>
      <c r="I162" s="10" t="str">
        <f>(IF(H162=1,(IF((2019-D162)&lt;=39,"A",(IF((2019-D162)&lt;=49,"B",(IF((2019-D162)&lt;=59,"C",(IF((2019-D162)&lt;=69,"D",(IF((2019-D162)&lt;=100,"E",)))))))))),IF((2019-D162)&lt;=34,"F",(IF((2019-D162)&lt;=49,"G",(IF((2019-D162)&lt;=100,"H")))))))</f>
        <v>A</v>
      </c>
    </row>
    <row r="163" spans="1:9" ht="15.75">
      <c r="A163" s="4">
        <v>161</v>
      </c>
      <c r="B163" s="5">
        <v>203</v>
      </c>
      <c r="C163" s="6">
        <v>0.09269166666490491</v>
      </c>
      <c r="D163" s="7">
        <v>1973</v>
      </c>
      <c r="E163" s="8" t="s">
        <v>271</v>
      </c>
      <c r="F163" s="8" t="s">
        <v>198</v>
      </c>
      <c r="G163" s="9" t="s">
        <v>272</v>
      </c>
      <c r="H163" s="10">
        <v>1</v>
      </c>
      <c r="I163" s="10" t="str">
        <f>(IF(H163=1,(IF((2018-D163)&lt;=39,"A",(IF((2018-D163)&lt;=49,"B",(IF((2018-D163)&lt;=59,"C",(IF((2018-D163)&lt;=69,"D",(IF((2018-D163)&lt;=100,"E",)))))))))),IF((2018-D163)&lt;=34,"F",(IF((2018-D163)&lt;=49,"G",(IF((2018-D163)&lt;=100,"H")))))))</f>
        <v>B</v>
      </c>
    </row>
    <row r="164" spans="1:9" ht="15.75">
      <c r="A164" s="4">
        <v>162</v>
      </c>
      <c r="B164" s="5">
        <v>34</v>
      </c>
      <c r="C164" s="6">
        <v>0.09334849537117407</v>
      </c>
      <c r="D164" s="7">
        <v>1977</v>
      </c>
      <c r="E164" s="8" t="s">
        <v>273</v>
      </c>
      <c r="F164" s="8" t="s">
        <v>25</v>
      </c>
      <c r="G164" s="9" t="s">
        <v>274</v>
      </c>
      <c r="H164" s="10">
        <v>1</v>
      </c>
      <c r="I164" s="10" t="str">
        <f aca="true" t="shared" si="8" ref="I164:I171">(IF(H164=1,(IF((2019-D164)&lt;=39,"A",(IF((2019-D164)&lt;=49,"B",(IF((2019-D164)&lt;=59,"C",(IF((2019-D164)&lt;=69,"D",(IF((2019-D164)&lt;=100,"E",)))))))))),IF((2019-D164)&lt;=34,"F",(IF((2019-D164)&lt;=49,"G",(IF((2019-D164)&lt;=100,"H")))))))</f>
        <v>B</v>
      </c>
    </row>
    <row r="165" spans="1:9" ht="15.75">
      <c r="A165" s="4">
        <v>163</v>
      </c>
      <c r="B165" s="5">
        <v>149</v>
      </c>
      <c r="C165" s="6">
        <v>0.09344108796358341</v>
      </c>
      <c r="D165" s="7">
        <v>1967</v>
      </c>
      <c r="E165" s="8" t="s">
        <v>275</v>
      </c>
      <c r="F165" s="8" t="s">
        <v>14</v>
      </c>
      <c r="G165" s="9" t="s">
        <v>147</v>
      </c>
      <c r="H165" s="10">
        <v>1</v>
      </c>
      <c r="I165" s="10" t="str">
        <f t="shared" si="8"/>
        <v>C</v>
      </c>
    </row>
    <row r="166" spans="1:9" ht="15.75">
      <c r="A166" s="4">
        <v>164</v>
      </c>
      <c r="B166" s="5">
        <v>175</v>
      </c>
      <c r="C166" s="6">
        <v>0.09715034722466953</v>
      </c>
      <c r="D166" s="7">
        <v>1980</v>
      </c>
      <c r="E166" s="8" t="s">
        <v>276</v>
      </c>
      <c r="F166" s="8" t="s">
        <v>277</v>
      </c>
      <c r="G166" s="9" t="s">
        <v>267</v>
      </c>
      <c r="H166" s="10">
        <v>1</v>
      </c>
      <c r="I166" s="10" t="str">
        <f t="shared" si="8"/>
        <v>A</v>
      </c>
    </row>
    <row r="167" spans="1:9" ht="15.75">
      <c r="A167" s="4">
        <v>165</v>
      </c>
      <c r="B167" s="5">
        <v>178</v>
      </c>
      <c r="C167" s="6">
        <v>0.10179108796728542</v>
      </c>
      <c r="D167" s="7">
        <v>1974</v>
      </c>
      <c r="E167" s="8" t="s">
        <v>278</v>
      </c>
      <c r="F167" s="8" t="s">
        <v>131</v>
      </c>
      <c r="G167" s="9" t="s">
        <v>279</v>
      </c>
      <c r="H167" s="10">
        <v>1</v>
      </c>
      <c r="I167" s="10" t="str">
        <f t="shared" si="8"/>
        <v>B</v>
      </c>
    </row>
    <row r="168" spans="1:9" ht="15.75">
      <c r="A168" s="4">
        <v>166</v>
      </c>
      <c r="B168" s="5">
        <v>108</v>
      </c>
      <c r="C168" s="6">
        <v>0.1040563657443272</v>
      </c>
      <c r="D168" s="11">
        <v>1945</v>
      </c>
      <c r="E168" s="8" t="s">
        <v>280</v>
      </c>
      <c r="F168" s="8" t="s">
        <v>23</v>
      </c>
      <c r="G168" s="9" t="s">
        <v>281</v>
      </c>
      <c r="H168" s="10">
        <v>1</v>
      </c>
      <c r="I168" s="10" t="str">
        <f t="shared" si="8"/>
        <v>E</v>
      </c>
    </row>
    <row r="169" spans="1:9" ht="15.75">
      <c r="A169" s="4">
        <v>167</v>
      </c>
      <c r="B169" s="5">
        <v>205</v>
      </c>
      <c r="C169" s="6">
        <v>0.11120717592712026</v>
      </c>
      <c r="D169" s="11">
        <v>1953</v>
      </c>
      <c r="E169" s="8" t="s">
        <v>282</v>
      </c>
      <c r="F169" s="8" t="s">
        <v>66</v>
      </c>
      <c r="G169" s="9" t="s">
        <v>283</v>
      </c>
      <c r="H169" s="10">
        <v>1</v>
      </c>
      <c r="I169" s="10" t="str">
        <f t="shared" si="8"/>
        <v>D</v>
      </c>
    </row>
    <row r="170" spans="1:9" ht="15.75">
      <c r="A170" s="4">
        <v>168</v>
      </c>
      <c r="B170" s="5">
        <v>5</v>
      </c>
      <c r="C170" s="6">
        <v>0.11163726852100808</v>
      </c>
      <c r="D170" s="11">
        <v>1960</v>
      </c>
      <c r="E170" s="8" t="s">
        <v>284</v>
      </c>
      <c r="F170" s="8" t="s">
        <v>23</v>
      </c>
      <c r="G170" s="9" t="s">
        <v>285</v>
      </c>
      <c r="H170" s="10">
        <v>1</v>
      </c>
      <c r="I170" s="10" t="str">
        <f t="shared" si="8"/>
        <v>C</v>
      </c>
    </row>
    <row r="171" spans="1:9" ht="15.75">
      <c r="A171" s="4">
        <v>169</v>
      </c>
      <c r="B171" s="4">
        <v>164</v>
      </c>
      <c r="C171" s="13">
        <v>0.11841435185185185</v>
      </c>
      <c r="D171" s="3">
        <v>1981</v>
      </c>
      <c r="E171" s="8" t="s">
        <v>286</v>
      </c>
      <c r="F171" s="8" t="s">
        <v>23</v>
      </c>
      <c r="G171" s="9" t="s">
        <v>171</v>
      </c>
      <c r="H171" s="10">
        <v>1</v>
      </c>
      <c r="I171" s="10" t="str">
        <f t="shared" si="8"/>
        <v>A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73">
      <selection activeCell="F96" sqref="F96"/>
    </sheetView>
  </sheetViews>
  <sheetFormatPr defaultColWidth="9.140625" defaultRowHeight="15"/>
  <cols>
    <col min="2" max="2" width="11.57421875" style="0" customWidth="1"/>
    <col min="3" max="3" width="9.421875" style="0" bestFit="1" customWidth="1"/>
    <col min="4" max="4" width="8.00390625" style="0" bestFit="1" customWidth="1"/>
    <col min="5" max="5" width="11.421875" style="0" bestFit="1" customWidth="1"/>
    <col min="6" max="6" width="9.00390625" style="0" bestFit="1" customWidth="1"/>
    <col min="7" max="7" width="20.8515625" style="0" customWidth="1"/>
    <col min="8" max="8" width="0" style="0" hidden="1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4">
        <v>1</v>
      </c>
      <c r="B3" s="5">
        <v>160</v>
      </c>
      <c r="C3" s="6">
        <v>0.04971898148505716</v>
      </c>
      <c r="D3" s="7">
        <v>1997</v>
      </c>
      <c r="E3" s="8" t="s">
        <v>10</v>
      </c>
      <c r="F3" s="8" t="s">
        <v>11</v>
      </c>
      <c r="G3" s="9" t="s">
        <v>12</v>
      </c>
      <c r="H3" s="10">
        <v>1</v>
      </c>
      <c r="I3" s="10" t="str">
        <f aca="true" t="shared" si="0" ref="I3:I24">(IF(H3=1,(IF((2019-D3)&lt;=39,"A",(IF((2019-D3)&lt;=49,"B",(IF((2019-D3)&lt;=59,"C",(IF((2019-D3)&lt;=69,"D",(IF((2019-D3)&lt;=100,"E",)))))))))),IF((2019-D3)&lt;=34,"F",(IF((2019-D3)&lt;=49,"G",(IF((2019-D3)&lt;=100,"H")))))))</f>
        <v>A</v>
      </c>
    </row>
    <row r="4" spans="1:9" ht="15.75">
      <c r="A4" s="4">
        <v>2</v>
      </c>
      <c r="B4" s="5">
        <v>140</v>
      </c>
      <c r="C4" s="6">
        <v>0.05114178240910405</v>
      </c>
      <c r="D4" s="7">
        <v>1990</v>
      </c>
      <c r="E4" s="8" t="s">
        <v>13</v>
      </c>
      <c r="F4" s="8" t="s">
        <v>14</v>
      </c>
      <c r="G4" s="9" t="s">
        <v>15</v>
      </c>
      <c r="H4" s="10">
        <v>1</v>
      </c>
      <c r="I4" s="10" t="str">
        <f t="shared" si="0"/>
        <v>A</v>
      </c>
    </row>
    <row r="5" spans="1:9" ht="15.75">
      <c r="A5" s="4">
        <v>3</v>
      </c>
      <c r="B5" s="5">
        <v>17</v>
      </c>
      <c r="C5" s="6">
        <v>0.05263587963418104</v>
      </c>
      <c r="D5" s="7">
        <v>1983</v>
      </c>
      <c r="E5" s="8" t="s">
        <v>16</v>
      </c>
      <c r="F5" s="8" t="s">
        <v>17</v>
      </c>
      <c r="G5" s="9" t="s">
        <v>18</v>
      </c>
      <c r="H5" s="10">
        <v>1</v>
      </c>
      <c r="I5" s="10" t="str">
        <f t="shared" si="0"/>
        <v>A</v>
      </c>
    </row>
    <row r="6" spans="1:9" ht="15.75">
      <c r="A6" s="4">
        <v>4</v>
      </c>
      <c r="B6" s="5">
        <v>40</v>
      </c>
      <c r="C6" s="6">
        <v>0.05374918981397059</v>
      </c>
      <c r="D6" s="11">
        <v>1991</v>
      </c>
      <c r="E6" s="8" t="s">
        <v>19</v>
      </c>
      <c r="F6" s="8" t="s">
        <v>20</v>
      </c>
      <c r="G6" s="9" t="s">
        <v>21</v>
      </c>
      <c r="H6" s="10">
        <v>1</v>
      </c>
      <c r="I6" s="10" t="str">
        <f t="shared" si="0"/>
        <v>A</v>
      </c>
    </row>
    <row r="7" spans="1:9" ht="15.75">
      <c r="A7" s="4">
        <v>5</v>
      </c>
      <c r="B7" s="5">
        <v>23</v>
      </c>
      <c r="C7" s="6">
        <v>0.05422013888892252</v>
      </c>
      <c r="D7" s="7">
        <v>1980</v>
      </c>
      <c r="E7" s="8" t="s">
        <v>22</v>
      </c>
      <c r="F7" s="8" t="s">
        <v>23</v>
      </c>
      <c r="G7" s="9" t="s">
        <v>18</v>
      </c>
      <c r="H7" s="10">
        <v>1</v>
      </c>
      <c r="I7" s="10" t="str">
        <f t="shared" si="0"/>
        <v>A</v>
      </c>
    </row>
    <row r="8" spans="1:9" ht="15.75">
      <c r="A8" s="4">
        <v>6</v>
      </c>
      <c r="B8" s="5">
        <v>82</v>
      </c>
      <c r="C8" s="6">
        <v>0.054805671294161584</v>
      </c>
      <c r="D8" s="7">
        <v>1990</v>
      </c>
      <c r="E8" s="8" t="s">
        <v>27</v>
      </c>
      <c r="F8" s="8" t="s">
        <v>28</v>
      </c>
      <c r="G8" s="9" t="s">
        <v>29</v>
      </c>
      <c r="H8" s="10">
        <v>1</v>
      </c>
      <c r="I8" s="10" t="str">
        <f t="shared" si="0"/>
        <v>A</v>
      </c>
    </row>
    <row r="9" spans="1:9" ht="15.75">
      <c r="A9" s="4">
        <v>7</v>
      </c>
      <c r="B9" s="5">
        <v>161</v>
      </c>
      <c r="C9" s="6">
        <v>0.055284143520111684</v>
      </c>
      <c r="D9" s="7">
        <v>1997</v>
      </c>
      <c r="E9" s="8" t="s">
        <v>382</v>
      </c>
      <c r="F9" s="8" t="s">
        <v>23</v>
      </c>
      <c r="G9" s="9" t="s">
        <v>12</v>
      </c>
      <c r="H9" s="10">
        <v>1</v>
      </c>
      <c r="I9" s="10" t="str">
        <f t="shared" si="0"/>
        <v>A</v>
      </c>
    </row>
    <row r="10" spans="1:9" ht="15.75">
      <c r="A10" s="4">
        <v>8</v>
      </c>
      <c r="B10" s="5">
        <v>215</v>
      </c>
      <c r="C10" s="6">
        <v>0.055737847222189885</v>
      </c>
      <c r="D10" s="7">
        <v>1984</v>
      </c>
      <c r="E10" s="8" t="s">
        <v>34</v>
      </c>
      <c r="F10" s="8" t="s">
        <v>23</v>
      </c>
      <c r="G10" s="9" t="s">
        <v>35</v>
      </c>
      <c r="H10" s="10">
        <v>1</v>
      </c>
      <c r="I10" s="10" t="str">
        <f t="shared" si="0"/>
        <v>A</v>
      </c>
    </row>
    <row r="11" spans="1:9" ht="15.75">
      <c r="A11" s="4">
        <v>9</v>
      </c>
      <c r="B11" s="5">
        <v>127</v>
      </c>
      <c r="C11" s="6">
        <v>0.05578703703940846</v>
      </c>
      <c r="D11" s="7">
        <v>1992</v>
      </c>
      <c r="E11" s="8" t="s">
        <v>36</v>
      </c>
      <c r="F11" s="8" t="s">
        <v>25</v>
      </c>
      <c r="G11" s="9" t="s">
        <v>18</v>
      </c>
      <c r="H11" s="10">
        <v>1</v>
      </c>
      <c r="I11" s="10" t="str">
        <f t="shared" si="0"/>
        <v>A</v>
      </c>
    </row>
    <row r="12" spans="1:9" ht="15.75">
      <c r="A12" s="4">
        <v>10</v>
      </c>
      <c r="B12" s="5">
        <v>105</v>
      </c>
      <c r="C12" s="6">
        <v>0.055839930559159257</v>
      </c>
      <c r="D12" s="7">
        <v>1991</v>
      </c>
      <c r="E12" s="8" t="s">
        <v>37</v>
      </c>
      <c r="F12" s="8" t="s">
        <v>14</v>
      </c>
      <c r="G12" s="9" t="s">
        <v>38</v>
      </c>
      <c r="H12" s="10">
        <v>1</v>
      </c>
      <c r="I12" s="10" t="str">
        <f t="shared" si="0"/>
        <v>A</v>
      </c>
    </row>
    <row r="13" spans="1:9" ht="15.75">
      <c r="A13" s="4">
        <v>11</v>
      </c>
      <c r="B13" s="5">
        <v>20</v>
      </c>
      <c r="C13" s="6">
        <v>0.05641365741030313</v>
      </c>
      <c r="D13" s="11">
        <v>1984</v>
      </c>
      <c r="E13" s="8" t="s">
        <v>383</v>
      </c>
      <c r="F13" s="8" t="s">
        <v>39</v>
      </c>
      <c r="G13" s="9" t="s">
        <v>33</v>
      </c>
      <c r="H13" s="10">
        <v>1</v>
      </c>
      <c r="I13" s="10" t="str">
        <f t="shared" si="0"/>
        <v>A</v>
      </c>
    </row>
    <row r="14" spans="1:9" ht="15.75">
      <c r="A14" s="4">
        <v>12</v>
      </c>
      <c r="B14" s="5">
        <v>94</v>
      </c>
      <c r="C14" s="6">
        <v>0.05680231481528608</v>
      </c>
      <c r="D14" s="11">
        <v>1991</v>
      </c>
      <c r="E14" s="8" t="s">
        <v>40</v>
      </c>
      <c r="F14" s="8" t="s">
        <v>41</v>
      </c>
      <c r="G14" s="9" t="s">
        <v>18</v>
      </c>
      <c r="H14" s="10">
        <v>1</v>
      </c>
      <c r="I14" s="10" t="str">
        <f t="shared" si="0"/>
        <v>A</v>
      </c>
    </row>
    <row r="15" spans="1:9" ht="15.75">
      <c r="A15" s="4">
        <v>13</v>
      </c>
      <c r="B15" s="5">
        <v>78</v>
      </c>
      <c r="C15" s="6">
        <v>0.05714027777867159</v>
      </c>
      <c r="D15" s="7">
        <v>1994</v>
      </c>
      <c r="E15" s="8" t="s">
        <v>45</v>
      </c>
      <c r="F15" s="8" t="s">
        <v>14</v>
      </c>
      <c r="G15" s="9" t="s">
        <v>18</v>
      </c>
      <c r="H15" s="10">
        <v>1</v>
      </c>
      <c r="I15" s="10" t="str">
        <f t="shared" si="0"/>
        <v>A</v>
      </c>
    </row>
    <row r="16" spans="1:9" ht="15.75">
      <c r="A16" s="4">
        <v>14</v>
      </c>
      <c r="B16" s="5">
        <v>54</v>
      </c>
      <c r="C16" s="6">
        <v>0.05784259259235114</v>
      </c>
      <c r="D16" s="11">
        <v>1988</v>
      </c>
      <c r="E16" s="8" t="s">
        <v>46</v>
      </c>
      <c r="F16" s="8" t="s">
        <v>47</v>
      </c>
      <c r="G16" s="9" t="s">
        <v>33</v>
      </c>
      <c r="H16" s="10">
        <v>1</v>
      </c>
      <c r="I16" s="10" t="str">
        <f t="shared" si="0"/>
        <v>A</v>
      </c>
    </row>
    <row r="17" spans="1:9" ht="15.75">
      <c r="A17" s="4">
        <v>15</v>
      </c>
      <c r="B17" s="5">
        <v>104</v>
      </c>
      <c r="C17" s="6">
        <v>0.05810185185185185</v>
      </c>
      <c r="D17" s="11">
        <v>1990</v>
      </c>
      <c r="E17" s="8" t="s">
        <v>48</v>
      </c>
      <c r="F17" s="8" t="s">
        <v>49</v>
      </c>
      <c r="G17" s="9" t="s">
        <v>38</v>
      </c>
      <c r="H17" s="10">
        <v>1</v>
      </c>
      <c r="I17" s="10" t="str">
        <f t="shared" si="0"/>
        <v>A</v>
      </c>
    </row>
    <row r="18" spans="1:9" ht="15.75">
      <c r="A18" s="4">
        <v>16</v>
      </c>
      <c r="B18" s="5">
        <v>88</v>
      </c>
      <c r="C18" s="6">
        <v>0.05810752315301215</v>
      </c>
      <c r="D18" s="11">
        <v>1981</v>
      </c>
      <c r="E18" s="8" t="s">
        <v>50</v>
      </c>
      <c r="F18" s="8" t="s">
        <v>51</v>
      </c>
      <c r="G18" s="9" t="s">
        <v>15</v>
      </c>
      <c r="H18" s="10">
        <v>1</v>
      </c>
      <c r="I18" s="10" t="str">
        <f t="shared" si="0"/>
        <v>A</v>
      </c>
    </row>
    <row r="19" spans="1:9" ht="15.75">
      <c r="A19" s="4">
        <v>17</v>
      </c>
      <c r="B19" s="5">
        <v>10</v>
      </c>
      <c r="C19" s="6">
        <v>0.058377083332743496</v>
      </c>
      <c r="D19" s="11">
        <v>1984</v>
      </c>
      <c r="E19" s="8" t="s">
        <v>52</v>
      </c>
      <c r="F19" s="8" t="s">
        <v>39</v>
      </c>
      <c r="G19" s="9" t="s">
        <v>33</v>
      </c>
      <c r="H19" s="10">
        <v>1</v>
      </c>
      <c r="I19" s="10" t="str">
        <f t="shared" si="0"/>
        <v>A</v>
      </c>
    </row>
    <row r="20" spans="1:9" ht="15.75">
      <c r="A20" s="4">
        <v>18</v>
      </c>
      <c r="B20" s="5">
        <v>68</v>
      </c>
      <c r="C20" s="6">
        <v>0.05856898148340406</v>
      </c>
      <c r="D20" s="7">
        <v>1986</v>
      </c>
      <c r="E20" s="8" t="s">
        <v>57</v>
      </c>
      <c r="F20" s="8" t="s">
        <v>17</v>
      </c>
      <c r="G20" s="9" t="s">
        <v>58</v>
      </c>
      <c r="H20" s="10">
        <v>1</v>
      </c>
      <c r="I20" s="10" t="str">
        <f t="shared" si="0"/>
        <v>A</v>
      </c>
    </row>
    <row r="21" spans="1:9" ht="15.75">
      <c r="A21" s="4">
        <v>19</v>
      </c>
      <c r="B21" s="5">
        <v>97</v>
      </c>
      <c r="C21" s="6">
        <v>0.05903703704098007</v>
      </c>
      <c r="D21" s="7">
        <v>1989</v>
      </c>
      <c r="E21" s="8" t="s">
        <v>62</v>
      </c>
      <c r="F21" s="8" t="s">
        <v>63</v>
      </c>
      <c r="G21" s="9" t="s">
        <v>64</v>
      </c>
      <c r="H21" s="10">
        <v>1</v>
      </c>
      <c r="I21" s="10" t="str">
        <f t="shared" si="0"/>
        <v>A</v>
      </c>
    </row>
    <row r="22" spans="1:9" ht="15.75">
      <c r="A22" s="4">
        <v>20</v>
      </c>
      <c r="B22" s="5">
        <v>170</v>
      </c>
      <c r="C22" s="6">
        <v>0.05954930555890314</v>
      </c>
      <c r="D22" s="7">
        <v>1986</v>
      </c>
      <c r="E22" s="8" t="s">
        <v>67</v>
      </c>
      <c r="F22" s="8" t="s">
        <v>43</v>
      </c>
      <c r="G22" s="9" t="s">
        <v>38</v>
      </c>
      <c r="H22" s="10">
        <v>1</v>
      </c>
      <c r="I22" s="10" t="str">
        <f t="shared" si="0"/>
        <v>A</v>
      </c>
    </row>
    <row r="23" spans="1:9" ht="15.75">
      <c r="A23" s="4">
        <v>21</v>
      </c>
      <c r="B23" s="5">
        <v>74</v>
      </c>
      <c r="C23" s="6">
        <v>0.06082650463213213</v>
      </c>
      <c r="D23" s="7">
        <v>1985</v>
      </c>
      <c r="E23" s="8" t="s">
        <v>74</v>
      </c>
      <c r="F23" s="8" t="s">
        <v>75</v>
      </c>
      <c r="G23" s="9" t="s">
        <v>12</v>
      </c>
      <c r="H23" s="10">
        <v>1</v>
      </c>
      <c r="I23" s="10" t="str">
        <f t="shared" si="0"/>
        <v>A</v>
      </c>
    </row>
    <row r="24" spans="1:9" ht="15.75">
      <c r="A24" s="4">
        <v>22</v>
      </c>
      <c r="B24" s="5">
        <v>13</v>
      </c>
      <c r="C24" s="6">
        <v>0.061304629627557006</v>
      </c>
      <c r="D24" s="7">
        <v>1984</v>
      </c>
      <c r="E24" s="8" t="s">
        <v>78</v>
      </c>
      <c r="F24" s="8" t="s">
        <v>63</v>
      </c>
      <c r="G24" s="9" t="s">
        <v>33</v>
      </c>
      <c r="H24" s="10">
        <v>1</v>
      </c>
      <c r="I24" s="10" t="str">
        <f t="shared" si="0"/>
        <v>A</v>
      </c>
    </row>
    <row r="25" spans="1:9" ht="15.75">
      <c r="A25" s="4">
        <v>23</v>
      </c>
      <c r="B25" s="5">
        <v>129</v>
      </c>
      <c r="C25" s="6">
        <v>0.06174953703884967</v>
      </c>
      <c r="D25" s="7">
        <v>1988</v>
      </c>
      <c r="E25" s="8" t="s">
        <v>82</v>
      </c>
      <c r="F25" s="8" t="s">
        <v>41</v>
      </c>
      <c r="G25" s="9" t="s">
        <v>83</v>
      </c>
      <c r="H25" s="10">
        <v>1</v>
      </c>
      <c r="I25" s="10" t="str">
        <f>(IF(H25=1,(IF((2018-D25)&lt;=39,"A",(IF((2018-D25)&lt;=49,"B",(IF((2018-D25)&lt;=59,"C",(IF((2018-D25)&lt;=69,"D",(IF((2018-D25)&lt;=100,"E",)))))))))),IF((2018-D25)&lt;=34,"F",(IF((2018-D25)&lt;=49,"G",(IF((2018-D25)&lt;=100,"H")))))))</f>
        <v>A</v>
      </c>
    </row>
    <row r="26" spans="1:9" ht="15.75">
      <c r="A26" s="4">
        <v>24</v>
      </c>
      <c r="B26" s="5">
        <v>165</v>
      </c>
      <c r="C26" s="6">
        <v>0.06294641203567153</v>
      </c>
      <c r="D26" s="11">
        <v>1984</v>
      </c>
      <c r="E26" s="8" t="s">
        <v>84</v>
      </c>
      <c r="F26" s="8" t="s">
        <v>85</v>
      </c>
      <c r="G26" s="9" t="s">
        <v>86</v>
      </c>
      <c r="H26" s="10">
        <v>1</v>
      </c>
      <c r="I26" s="10" t="str">
        <f>(IF(H26=1,(IF((2019-D26)&lt;=39,"A",(IF((2019-D26)&lt;=49,"B",(IF((2019-D26)&lt;=59,"C",(IF((2019-D26)&lt;=69,"D",(IF((2019-D26)&lt;=100,"E",)))))))))),IF((2019-D26)&lt;=34,"F",(IF((2019-D26)&lt;=49,"G",(IF((2019-D26)&lt;=100,"H")))))))</f>
        <v>A</v>
      </c>
    </row>
    <row r="27" spans="1:9" ht="15.75">
      <c r="A27" s="4">
        <v>25</v>
      </c>
      <c r="B27" s="5">
        <v>31</v>
      </c>
      <c r="C27" s="6">
        <v>0.06310370370192686</v>
      </c>
      <c r="D27" s="7">
        <v>1983</v>
      </c>
      <c r="E27" s="8" t="s">
        <v>90</v>
      </c>
      <c r="F27" s="8" t="s">
        <v>91</v>
      </c>
      <c r="G27" s="9" t="s">
        <v>92</v>
      </c>
      <c r="H27" s="10">
        <v>1</v>
      </c>
      <c r="I27" s="10" t="str">
        <f>(IF(H27=1,(IF((2019-D27)&lt;=39,"A",(IF((2019-D27)&lt;=49,"B",(IF((2019-D27)&lt;=59,"C",(IF((2019-D27)&lt;=69,"D",(IF((2019-D27)&lt;=100,"E",)))))))))),IF((2019-D27)&lt;=34,"F",(IF((2019-D27)&lt;=49,"G",(IF((2019-D27)&lt;=100,"H")))))))</f>
        <v>A</v>
      </c>
    </row>
    <row r="28" spans="1:9" ht="15.75">
      <c r="A28" s="4">
        <v>26</v>
      </c>
      <c r="B28" s="5">
        <v>184</v>
      </c>
      <c r="C28" s="6">
        <v>0.06353796296752989</v>
      </c>
      <c r="D28" s="7">
        <v>1989</v>
      </c>
      <c r="E28" s="8" t="s">
        <v>93</v>
      </c>
      <c r="F28" s="8" t="s">
        <v>94</v>
      </c>
      <c r="G28" s="9" t="s">
        <v>83</v>
      </c>
      <c r="H28" s="10">
        <v>1</v>
      </c>
      <c r="I28" s="10" t="str">
        <f>(IF(H28=1,(IF((2018-D28)&lt;=39,"A",(IF((2018-D28)&lt;=49,"B",(IF((2018-D28)&lt;=59,"C",(IF((2018-D28)&lt;=69,"D",(IF((2018-D28)&lt;=100,"E",)))))))))),IF((2018-D28)&lt;=34,"F",(IF((2018-D28)&lt;=49,"G",(IF((2018-D28)&lt;=100,"H")))))))</f>
        <v>A</v>
      </c>
    </row>
    <row r="29" spans="1:9" ht="15.75">
      <c r="A29" s="4">
        <v>27</v>
      </c>
      <c r="B29" s="5">
        <v>194</v>
      </c>
      <c r="C29" s="6">
        <v>0.06387685185472947</v>
      </c>
      <c r="D29" s="7">
        <v>1984</v>
      </c>
      <c r="E29" s="8" t="s">
        <v>98</v>
      </c>
      <c r="F29" s="8" t="s">
        <v>99</v>
      </c>
      <c r="G29" s="9" t="s">
        <v>100</v>
      </c>
      <c r="H29" s="10">
        <v>1</v>
      </c>
      <c r="I29" s="10" t="str">
        <f aca="true" t="shared" si="1" ref="I29:I39">(IF(H29=1,(IF((2019-D29)&lt;=39,"A",(IF((2019-D29)&lt;=49,"B",(IF((2019-D29)&lt;=59,"C",(IF((2019-D29)&lt;=69,"D",(IF((2019-D29)&lt;=100,"E",)))))))))),IF((2019-D29)&lt;=34,"F",(IF((2019-D29)&lt;=49,"G",(IF((2019-D29)&lt;=100,"H")))))))</f>
        <v>A</v>
      </c>
    </row>
    <row r="30" spans="1:9" ht="15.75">
      <c r="A30" s="4">
        <v>28</v>
      </c>
      <c r="B30" s="5">
        <v>93</v>
      </c>
      <c r="C30" s="6">
        <v>0.06438136574433884</v>
      </c>
      <c r="D30" s="7">
        <v>1984</v>
      </c>
      <c r="E30" s="8" t="s">
        <v>101</v>
      </c>
      <c r="F30" s="8" t="s">
        <v>14</v>
      </c>
      <c r="G30" s="9" t="s">
        <v>33</v>
      </c>
      <c r="H30" s="10">
        <v>1</v>
      </c>
      <c r="I30" s="10" t="str">
        <f t="shared" si="1"/>
        <v>A</v>
      </c>
    </row>
    <row r="31" spans="1:9" ht="15.75">
      <c r="A31" s="4">
        <v>29</v>
      </c>
      <c r="B31" s="5">
        <v>131</v>
      </c>
      <c r="C31" s="6">
        <v>0.06522569444496185</v>
      </c>
      <c r="D31" s="7">
        <v>1986</v>
      </c>
      <c r="E31" s="8" t="s">
        <v>104</v>
      </c>
      <c r="F31" s="8" t="s">
        <v>32</v>
      </c>
      <c r="G31" s="9" t="s">
        <v>12</v>
      </c>
      <c r="H31" s="10">
        <v>1</v>
      </c>
      <c r="I31" s="10" t="str">
        <f t="shared" si="1"/>
        <v>A</v>
      </c>
    </row>
    <row r="32" spans="1:9" ht="15.75">
      <c r="A32" s="4">
        <v>30</v>
      </c>
      <c r="B32" s="5">
        <v>219</v>
      </c>
      <c r="C32" s="6">
        <v>0.06526307870808523</v>
      </c>
      <c r="D32" s="11">
        <v>2002</v>
      </c>
      <c r="E32" s="8" t="s">
        <v>105</v>
      </c>
      <c r="F32" s="8" t="s">
        <v>47</v>
      </c>
      <c r="G32" s="9" t="s">
        <v>80</v>
      </c>
      <c r="H32" s="10">
        <v>1</v>
      </c>
      <c r="I32" s="10" t="str">
        <f t="shared" si="1"/>
        <v>A</v>
      </c>
    </row>
    <row r="33" spans="1:9" ht="15.75">
      <c r="A33" s="4">
        <v>31</v>
      </c>
      <c r="B33" s="5">
        <v>30</v>
      </c>
      <c r="C33" s="6">
        <v>0.06579502314707497</v>
      </c>
      <c r="D33" s="11">
        <v>1983</v>
      </c>
      <c r="E33" s="8" t="s">
        <v>107</v>
      </c>
      <c r="F33" s="8" t="s">
        <v>17</v>
      </c>
      <c r="G33" s="9" t="s">
        <v>33</v>
      </c>
      <c r="H33" s="10">
        <v>1</v>
      </c>
      <c r="I33" s="10" t="str">
        <f t="shared" si="1"/>
        <v>A</v>
      </c>
    </row>
    <row r="34" spans="1:9" ht="15.75">
      <c r="A34" s="4">
        <v>32</v>
      </c>
      <c r="B34" s="5">
        <v>150</v>
      </c>
      <c r="C34" s="6">
        <v>0.06625810185505543</v>
      </c>
      <c r="D34" s="7">
        <v>1981</v>
      </c>
      <c r="E34" s="8" t="s">
        <v>109</v>
      </c>
      <c r="F34" s="8" t="s">
        <v>47</v>
      </c>
      <c r="G34" s="9" t="s">
        <v>83</v>
      </c>
      <c r="H34" s="10">
        <v>1</v>
      </c>
      <c r="I34" s="10" t="str">
        <f t="shared" si="1"/>
        <v>A</v>
      </c>
    </row>
    <row r="35" spans="1:9" ht="15.75">
      <c r="A35" s="4">
        <v>33</v>
      </c>
      <c r="B35" s="5">
        <v>210</v>
      </c>
      <c r="C35" s="6">
        <v>0.06666238426259952</v>
      </c>
      <c r="D35" s="7">
        <v>1989</v>
      </c>
      <c r="E35" s="8" t="s">
        <v>110</v>
      </c>
      <c r="F35" s="8" t="s">
        <v>94</v>
      </c>
      <c r="G35" s="9" t="s">
        <v>55</v>
      </c>
      <c r="H35" s="10">
        <v>1</v>
      </c>
      <c r="I35" s="10" t="str">
        <f t="shared" si="1"/>
        <v>A</v>
      </c>
    </row>
    <row r="36" spans="1:9" ht="15.75">
      <c r="A36" s="4">
        <v>34</v>
      </c>
      <c r="B36" s="5">
        <v>132</v>
      </c>
      <c r="C36" s="6">
        <v>0.06692638889217051</v>
      </c>
      <c r="D36" s="7">
        <v>1988</v>
      </c>
      <c r="E36" s="8" t="s">
        <v>114</v>
      </c>
      <c r="F36" s="8" t="s">
        <v>115</v>
      </c>
      <c r="G36" s="9" t="s">
        <v>83</v>
      </c>
      <c r="H36" s="10">
        <v>1</v>
      </c>
      <c r="I36" s="10" t="str">
        <f t="shared" si="1"/>
        <v>A</v>
      </c>
    </row>
    <row r="37" spans="1:9" ht="15.75">
      <c r="A37" s="4">
        <v>35</v>
      </c>
      <c r="B37" s="5">
        <v>124</v>
      </c>
      <c r="C37" s="6">
        <v>0.06721319444477558</v>
      </c>
      <c r="D37" s="7">
        <v>1993</v>
      </c>
      <c r="E37" s="8" t="s">
        <v>116</v>
      </c>
      <c r="F37" s="8" t="s">
        <v>39</v>
      </c>
      <c r="G37" s="9" t="s">
        <v>117</v>
      </c>
      <c r="H37" s="10">
        <v>1</v>
      </c>
      <c r="I37" s="10" t="str">
        <f t="shared" si="1"/>
        <v>A</v>
      </c>
    </row>
    <row r="38" spans="1:9" ht="15.75">
      <c r="A38" s="4">
        <v>36</v>
      </c>
      <c r="B38" s="5">
        <v>183</v>
      </c>
      <c r="C38" s="6">
        <v>0.06727881944243563</v>
      </c>
      <c r="D38" s="7">
        <v>1996</v>
      </c>
      <c r="E38" s="8" t="s">
        <v>118</v>
      </c>
      <c r="F38" s="8" t="s">
        <v>119</v>
      </c>
      <c r="G38" s="9" t="s">
        <v>12</v>
      </c>
      <c r="H38" s="10">
        <v>1</v>
      </c>
      <c r="I38" s="10" t="str">
        <f t="shared" si="1"/>
        <v>A</v>
      </c>
    </row>
    <row r="39" spans="1:9" ht="15.75">
      <c r="A39" s="4">
        <v>37</v>
      </c>
      <c r="B39" s="5">
        <v>65</v>
      </c>
      <c r="C39" s="6">
        <v>0.06786493055551546</v>
      </c>
      <c r="D39" s="7">
        <v>1998</v>
      </c>
      <c r="E39" s="8" t="s">
        <v>121</v>
      </c>
      <c r="F39" s="8" t="s">
        <v>14</v>
      </c>
      <c r="G39" s="9" t="s">
        <v>122</v>
      </c>
      <c r="H39" s="10">
        <v>1</v>
      </c>
      <c r="I39" s="10" t="str">
        <f t="shared" si="1"/>
        <v>A</v>
      </c>
    </row>
    <row r="40" spans="1:9" ht="15.75">
      <c r="A40" s="4">
        <v>38</v>
      </c>
      <c r="B40" s="5">
        <v>199</v>
      </c>
      <c r="C40" s="6">
        <v>0.06799560185027076</v>
      </c>
      <c r="D40" s="7">
        <v>1987</v>
      </c>
      <c r="E40" s="8" t="s">
        <v>123</v>
      </c>
      <c r="F40" s="8" t="s">
        <v>23</v>
      </c>
      <c r="G40" s="9" t="s">
        <v>64</v>
      </c>
      <c r="H40" s="10">
        <v>1</v>
      </c>
      <c r="I40" s="10" t="str">
        <f>(IF(H40=1,(IF((2018-D40)&lt;=39,"A",(IF((2018-D40)&lt;=49,"B",(IF((2018-D40)&lt;=59,"C",(IF((2018-D40)&lt;=69,"D",(IF((2018-D40)&lt;=100,"E",)))))))))),IF((2018-D40)&lt;=34,"F",(IF((2018-D40)&lt;=49,"G",(IF((2018-D40)&lt;=100,"H")))))))</f>
        <v>A</v>
      </c>
    </row>
    <row r="41" spans="1:9" ht="15.75">
      <c r="A41" s="4">
        <v>39</v>
      </c>
      <c r="B41" s="5">
        <v>118</v>
      </c>
      <c r="C41" s="6">
        <v>0.06825844907871215</v>
      </c>
      <c r="D41" s="7">
        <v>1985</v>
      </c>
      <c r="E41" s="8" t="s">
        <v>128</v>
      </c>
      <c r="F41" s="8" t="s">
        <v>69</v>
      </c>
      <c r="G41" s="9" t="s">
        <v>129</v>
      </c>
      <c r="H41" s="10">
        <v>1</v>
      </c>
      <c r="I41" s="10" t="str">
        <f>(IF(H41=1,(IF((2019-D41)&lt;=39,"A",(IF((2019-D41)&lt;=49,"B",(IF((2019-D41)&lt;=59,"C",(IF((2019-D41)&lt;=69,"D",(IF((2019-D41)&lt;=100,"E",)))))))))),IF((2019-D41)&lt;=34,"F",(IF((2019-D41)&lt;=49,"G",(IF((2019-D41)&lt;=100,"H")))))))</f>
        <v>A</v>
      </c>
    </row>
    <row r="42" spans="1:9" ht="15.75">
      <c r="A42" s="4">
        <v>40</v>
      </c>
      <c r="B42" s="5">
        <v>153</v>
      </c>
      <c r="C42" s="6">
        <v>0.0687681712952326</v>
      </c>
      <c r="D42" s="7">
        <v>1981</v>
      </c>
      <c r="E42" s="8" t="s">
        <v>39</v>
      </c>
      <c r="F42" s="8" t="s">
        <v>51</v>
      </c>
      <c r="G42" s="9" t="s">
        <v>12</v>
      </c>
      <c r="H42" s="10">
        <v>1</v>
      </c>
      <c r="I42" s="10" t="str">
        <f>(IF(H42=1,(IF((2019-D42)&lt;=39,"A",(IF((2019-D42)&lt;=49,"B",(IF((2019-D42)&lt;=59,"C",(IF((2019-D42)&lt;=69,"D",(IF((2019-D42)&lt;=100,"E",)))))))))),IF((2019-D42)&lt;=34,"F",(IF((2019-D42)&lt;=49,"G",(IF((2019-D42)&lt;=100,"H")))))))</f>
        <v>A</v>
      </c>
    </row>
    <row r="43" spans="1:9" ht="15.75">
      <c r="A43" s="4">
        <v>41</v>
      </c>
      <c r="B43" s="5">
        <v>185</v>
      </c>
      <c r="C43" s="6">
        <v>0.06895775462908205</v>
      </c>
      <c r="D43" s="7">
        <v>1981</v>
      </c>
      <c r="E43" s="8" t="s">
        <v>138</v>
      </c>
      <c r="F43" s="8" t="s">
        <v>39</v>
      </c>
      <c r="G43" s="9" t="s">
        <v>139</v>
      </c>
      <c r="H43" s="10">
        <v>1</v>
      </c>
      <c r="I43" s="10" t="str">
        <f>(IF(H43=1,(IF((2019-D43)&lt;=39,"A",(IF((2019-D43)&lt;=49,"B",(IF((2019-D43)&lt;=59,"C",(IF((2019-D43)&lt;=69,"D",(IF((2019-D43)&lt;=100,"E",)))))))))),IF((2019-D43)&lt;=34,"F",(IF((2019-D43)&lt;=49,"G",(IF((2019-D43)&lt;=100,"H")))))))</f>
        <v>A</v>
      </c>
    </row>
    <row r="44" spans="1:9" ht="15.75">
      <c r="A44" s="4">
        <v>42</v>
      </c>
      <c r="B44" s="5">
        <v>32</v>
      </c>
      <c r="C44" s="6">
        <v>0.06917395833443152</v>
      </c>
      <c r="D44" s="7">
        <v>1984</v>
      </c>
      <c r="E44" s="8" t="s">
        <v>140</v>
      </c>
      <c r="F44" s="8" t="s">
        <v>88</v>
      </c>
      <c r="G44" s="9" t="s">
        <v>15</v>
      </c>
      <c r="H44" s="10">
        <v>1</v>
      </c>
      <c r="I44" s="10" t="str">
        <f>(IF(H44=1,(IF((2019-D44)&lt;=39,"A",(IF((2019-D44)&lt;=49,"B",(IF((2019-D44)&lt;=59,"C",(IF((2019-D44)&lt;=69,"D",(IF((2019-D44)&lt;=100,"E",)))))))))),IF((2019-D44)&lt;=34,"F",(IF((2019-D44)&lt;=49,"G",(IF((2019-D44)&lt;=100,"H")))))))</f>
        <v>A</v>
      </c>
    </row>
    <row r="45" spans="1:9" ht="15.75">
      <c r="A45" s="4">
        <v>43</v>
      </c>
      <c r="B45" s="5">
        <v>216</v>
      </c>
      <c r="C45" s="6">
        <v>0.06974907407857245</v>
      </c>
      <c r="D45" s="7">
        <v>1981</v>
      </c>
      <c r="E45" s="8" t="s">
        <v>144</v>
      </c>
      <c r="F45" s="8" t="s">
        <v>145</v>
      </c>
      <c r="G45" s="9" t="s">
        <v>64</v>
      </c>
      <c r="H45" s="10">
        <v>1</v>
      </c>
      <c r="I45" s="10" t="str">
        <f>(IF(H45=1,(IF((2018-D45)&lt;=39,"A",(IF((2018-D45)&lt;=49,"B",(IF((2018-D45)&lt;=59,"C",(IF((2018-D45)&lt;=69,"D",(IF((2018-D45)&lt;=100,"E",)))))))))),IF((2018-D45)&lt;=34,"F",(IF((2018-D45)&lt;=49,"G",(IF((2018-D45)&lt;=100,"H")))))))</f>
        <v>A</v>
      </c>
    </row>
    <row r="46" spans="1:9" ht="15.75">
      <c r="A46" s="4">
        <v>44</v>
      </c>
      <c r="B46" s="5">
        <v>64</v>
      </c>
      <c r="C46" s="6">
        <v>0.06993807870458113</v>
      </c>
      <c r="D46" s="7">
        <v>1997</v>
      </c>
      <c r="E46" s="8" t="s">
        <v>149</v>
      </c>
      <c r="F46" s="8" t="s">
        <v>115</v>
      </c>
      <c r="G46" s="9" t="s">
        <v>64</v>
      </c>
      <c r="H46" s="10">
        <v>1</v>
      </c>
      <c r="I46" s="10" t="str">
        <f>(IF(H46=1,(IF((2019-D46)&lt;=39,"A",(IF((2019-D46)&lt;=49,"B",(IF((2019-D46)&lt;=59,"C",(IF((2019-D46)&lt;=69,"D",(IF((2019-D46)&lt;=100,"E",)))))))))),IF((2019-D46)&lt;=34,"F",(IF((2019-D46)&lt;=49,"G",(IF((2019-D46)&lt;=100,"H")))))))</f>
        <v>A</v>
      </c>
    </row>
    <row r="47" spans="1:9" ht="15.75">
      <c r="A47" s="4">
        <v>45</v>
      </c>
      <c r="B47" s="5">
        <v>63</v>
      </c>
      <c r="C47" s="6">
        <v>0.07025370370683959</v>
      </c>
      <c r="D47" s="7">
        <v>1995</v>
      </c>
      <c r="E47" s="8" t="s">
        <v>150</v>
      </c>
      <c r="F47" s="8" t="s">
        <v>51</v>
      </c>
      <c r="G47" s="9" t="s">
        <v>64</v>
      </c>
      <c r="H47" s="10">
        <v>1</v>
      </c>
      <c r="I47" s="10" t="str">
        <f>(IF(H47=1,(IF((2019-D47)&lt;=39,"A",(IF((2019-D47)&lt;=49,"B",(IF((2019-D47)&lt;=59,"C",(IF((2019-D47)&lt;=69,"D",(IF((2019-D47)&lt;=100,"E",)))))))))),IF((2019-D47)&lt;=34,"F",(IF((2019-D47)&lt;=49,"G",(IF((2019-D47)&lt;=100,"H")))))))</f>
        <v>A</v>
      </c>
    </row>
    <row r="48" spans="1:9" ht="15.75">
      <c r="A48" s="4">
        <v>46</v>
      </c>
      <c r="B48" s="5">
        <v>121</v>
      </c>
      <c r="C48" s="6">
        <v>0.070477083332662</v>
      </c>
      <c r="D48" s="7">
        <v>1992</v>
      </c>
      <c r="E48" s="8" t="s">
        <v>154</v>
      </c>
      <c r="F48" s="8" t="s">
        <v>155</v>
      </c>
      <c r="G48" s="9" t="s">
        <v>64</v>
      </c>
      <c r="H48" s="10">
        <v>1</v>
      </c>
      <c r="I48" s="10" t="str">
        <f>(IF(H48=1,(IF((2019-D48)&lt;=39,"A",(IF((2019-D48)&lt;=49,"B",(IF((2019-D48)&lt;=59,"C",(IF((2019-D48)&lt;=69,"D",(IF((2019-D48)&lt;=100,"E",)))))))))),IF((2019-D48)&lt;=34,"F",(IF((2019-D48)&lt;=49,"G",(IF((2019-D48)&lt;=100,"H")))))))</f>
        <v>A</v>
      </c>
    </row>
    <row r="49" spans="1:9" ht="15.75">
      <c r="A49" s="4">
        <v>47</v>
      </c>
      <c r="B49" s="5">
        <v>171</v>
      </c>
      <c r="C49" s="6">
        <v>0.07054259259166429</v>
      </c>
      <c r="D49" s="11">
        <v>1992</v>
      </c>
      <c r="E49" s="8" t="s">
        <v>156</v>
      </c>
      <c r="F49" s="8" t="s">
        <v>11</v>
      </c>
      <c r="G49" s="9" t="s">
        <v>55</v>
      </c>
      <c r="H49" s="10">
        <v>1</v>
      </c>
      <c r="I49" s="10" t="str">
        <f>(IF(H49=1,(IF((2019-D49)&lt;=39,"A",(IF((2019-D49)&lt;=49,"B",(IF((2019-D49)&lt;=59,"C",(IF((2019-D49)&lt;=69,"D",(IF((2019-D49)&lt;=100,"E",)))))))))),IF((2019-D49)&lt;=34,"F",(IF((2019-D49)&lt;=49,"G",(IF((2019-D49)&lt;=100,"H")))))))</f>
        <v>A</v>
      </c>
    </row>
    <row r="50" spans="1:9" ht="15.75">
      <c r="A50" s="4">
        <v>48</v>
      </c>
      <c r="B50" s="5">
        <v>218</v>
      </c>
      <c r="C50" s="6">
        <v>0.07072245370363817</v>
      </c>
      <c r="D50" s="7">
        <v>2000</v>
      </c>
      <c r="E50" s="8" t="s">
        <v>161</v>
      </c>
      <c r="F50" s="8" t="s">
        <v>69</v>
      </c>
      <c r="G50" s="9" t="s">
        <v>162</v>
      </c>
      <c r="H50" s="10">
        <v>1</v>
      </c>
      <c r="I50" s="10" t="str">
        <f>(IF(H50=1,(IF((2019-D50)&lt;=39,"A",(IF((2019-D50)&lt;=49,"B",(IF((2019-D50)&lt;=59,"C",(IF((2019-D50)&lt;=69,"D",(IF((2019-D50)&lt;=100,"E",)))))))))),IF((2019-D50)&lt;=34,"F",(IF((2019-D50)&lt;=49,"G",(IF((2019-D50)&lt;=100,"H")))))))</f>
        <v>A</v>
      </c>
    </row>
    <row r="51" spans="1:9" ht="15.75">
      <c r="A51" s="4">
        <v>49</v>
      </c>
      <c r="B51" s="5">
        <v>128</v>
      </c>
      <c r="C51" s="6">
        <v>0.07083831018826459</v>
      </c>
      <c r="D51" s="11">
        <v>1988</v>
      </c>
      <c r="E51" s="8" t="s">
        <v>163</v>
      </c>
      <c r="F51" s="8" t="s">
        <v>14</v>
      </c>
      <c r="G51" s="9" t="s">
        <v>64</v>
      </c>
      <c r="H51" s="10">
        <v>1</v>
      </c>
      <c r="I51" s="10" t="str">
        <f>(IF(H51=1,(IF((2018-D51)&lt;=39,"A",(IF((2018-D51)&lt;=49,"B",(IF((2018-D51)&lt;=59,"C",(IF((2018-D51)&lt;=69,"D",(IF((2018-D51)&lt;=100,"E",)))))))))),IF((2018-D51)&lt;=34,"F",(IF((2018-D51)&lt;=49,"G",(IF((2018-D51)&lt;=100,"H")))))))</f>
        <v>A</v>
      </c>
    </row>
    <row r="52" spans="1:9" ht="15.75">
      <c r="A52" s="4">
        <v>50</v>
      </c>
      <c r="B52" s="5">
        <v>91</v>
      </c>
      <c r="C52" s="6">
        <v>0.07102037037111586</v>
      </c>
      <c r="D52" s="7">
        <v>1980</v>
      </c>
      <c r="E52" s="8" t="s">
        <v>107</v>
      </c>
      <c r="F52" s="8" t="s">
        <v>88</v>
      </c>
      <c r="G52" s="9" t="s">
        <v>15</v>
      </c>
      <c r="H52" s="10">
        <v>1</v>
      </c>
      <c r="I52" s="10" t="str">
        <f>(IF(H52=1,(IF((2019-D52)&lt;=39,"A",(IF((2019-D52)&lt;=49,"B",(IF((2019-D52)&lt;=59,"C",(IF((2019-D52)&lt;=69,"D",(IF((2019-D52)&lt;=100,"E",)))))))))),IF((2019-D52)&lt;=34,"F",(IF((2019-D52)&lt;=49,"G",(IF((2019-D52)&lt;=100,"H")))))))</f>
        <v>A</v>
      </c>
    </row>
    <row r="53" spans="1:9" ht="15.75">
      <c r="A53" s="4">
        <v>51</v>
      </c>
      <c r="B53" s="5">
        <v>130</v>
      </c>
      <c r="C53" s="6">
        <v>0.07180034722114215</v>
      </c>
      <c r="D53" s="7">
        <v>1981</v>
      </c>
      <c r="E53" s="8" t="s">
        <v>170</v>
      </c>
      <c r="F53" s="8" t="s">
        <v>63</v>
      </c>
      <c r="G53" s="9" t="s">
        <v>171</v>
      </c>
      <c r="H53" s="10">
        <v>1</v>
      </c>
      <c r="I53" s="10" t="str">
        <f>(IF(H53=1,(IF((2019-D53)&lt;=39,"A",(IF((2019-D53)&lt;=49,"B",(IF((2019-D53)&lt;=59,"C",(IF((2019-D53)&lt;=69,"D",(IF((2019-D53)&lt;=100,"E",)))))))))),IF((2019-D53)&lt;=34,"F",(IF((2019-D53)&lt;=49,"G",(IF((2019-D53)&lt;=100,"H")))))))</f>
        <v>A</v>
      </c>
    </row>
    <row r="54" spans="1:9" ht="15.75">
      <c r="A54" s="4">
        <v>52</v>
      </c>
      <c r="B54" s="5">
        <v>16</v>
      </c>
      <c r="C54" s="6">
        <v>0.0720200231517083</v>
      </c>
      <c r="D54" s="7">
        <v>1992</v>
      </c>
      <c r="E54" s="8" t="s">
        <v>143</v>
      </c>
      <c r="F54" s="8" t="s">
        <v>14</v>
      </c>
      <c r="G54" s="9" t="s">
        <v>173</v>
      </c>
      <c r="H54" s="10">
        <v>1</v>
      </c>
      <c r="I54" s="10" t="str">
        <f>(IF(H54=1,(IF((2018-D54)&lt;=39,"A",(IF((2018-D54)&lt;=49,"B",(IF((2018-D54)&lt;=59,"C",(IF((2018-D54)&lt;=69,"D",(IF((2018-D54)&lt;=100,"E",)))))))))),IF((2018-D54)&lt;=34,"F",(IF((2018-D54)&lt;=49,"G",(IF((2018-D54)&lt;=100,"H")))))))</f>
        <v>A</v>
      </c>
    </row>
    <row r="55" spans="1:9" ht="15.75">
      <c r="A55" s="4">
        <v>53</v>
      </c>
      <c r="B55" s="5">
        <v>21</v>
      </c>
      <c r="C55" s="6">
        <v>0.07202824074192904</v>
      </c>
      <c r="D55" s="7">
        <v>1990</v>
      </c>
      <c r="E55" s="8" t="s">
        <v>143</v>
      </c>
      <c r="F55" s="8" t="s">
        <v>174</v>
      </c>
      <c r="G55" s="9" t="s">
        <v>173</v>
      </c>
      <c r="H55" s="10">
        <v>1</v>
      </c>
      <c r="I55" s="10" t="str">
        <f>(IF(H55=1,(IF((2019-D55)&lt;=39,"A",(IF((2019-D55)&lt;=49,"B",(IF((2019-D55)&lt;=59,"C",(IF((2019-D55)&lt;=69,"D",(IF((2019-D55)&lt;=100,"E",)))))))))),IF((2019-D55)&lt;=34,"F",(IF((2019-D55)&lt;=49,"G",(IF((2019-D55)&lt;=100,"H")))))))</f>
        <v>A</v>
      </c>
    </row>
    <row r="56" spans="1:9" ht="15.75">
      <c r="A56" s="4">
        <v>54</v>
      </c>
      <c r="B56" s="5">
        <v>198</v>
      </c>
      <c r="C56" s="6">
        <v>0.07341157407790888</v>
      </c>
      <c r="D56" s="7">
        <v>1986</v>
      </c>
      <c r="E56" s="8" t="s">
        <v>184</v>
      </c>
      <c r="F56" s="8" t="s">
        <v>14</v>
      </c>
      <c r="G56" s="9" t="s">
        <v>83</v>
      </c>
      <c r="H56" s="10">
        <v>1</v>
      </c>
      <c r="I56" s="10" t="str">
        <f>(IF(H56=1,(IF((2019-D56)&lt;=39,"A",(IF((2019-D56)&lt;=49,"B",(IF((2019-D56)&lt;=59,"C",(IF((2019-D56)&lt;=69,"D",(IF((2019-D56)&lt;=100,"E",)))))))))),IF((2019-D56)&lt;=34,"F",(IF((2019-D56)&lt;=49,"G",(IF((2019-D56)&lt;=100,"H")))))))</f>
        <v>A</v>
      </c>
    </row>
    <row r="57" spans="1:9" ht="15.75">
      <c r="A57" s="4">
        <v>55</v>
      </c>
      <c r="B57" s="5">
        <v>157</v>
      </c>
      <c r="C57" s="6">
        <v>0.07352071759669343</v>
      </c>
      <c r="D57" s="7">
        <v>1983</v>
      </c>
      <c r="E57" s="8" t="s">
        <v>185</v>
      </c>
      <c r="F57" s="8" t="s">
        <v>88</v>
      </c>
      <c r="G57" s="9" t="s">
        <v>186</v>
      </c>
      <c r="H57" s="10">
        <v>1</v>
      </c>
      <c r="I57" s="10" t="str">
        <f>(IF(H57=1,(IF((2019-D57)&lt;=39,"A",(IF((2019-D57)&lt;=49,"B",(IF((2019-D57)&lt;=59,"C",(IF((2019-D57)&lt;=69,"D",(IF((2019-D57)&lt;=100,"E",)))))))))),IF((2019-D57)&lt;=34,"F",(IF((2019-D57)&lt;=49,"G",(IF((2019-D57)&lt;=100,"H")))))))</f>
        <v>A</v>
      </c>
    </row>
    <row r="58" spans="1:9" ht="15.75">
      <c r="A58" s="4">
        <v>56</v>
      </c>
      <c r="B58" s="5">
        <v>158</v>
      </c>
      <c r="C58" s="6">
        <v>0.07743055555555556</v>
      </c>
      <c r="D58" s="7">
        <v>1984</v>
      </c>
      <c r="E58" s="8" t="s">
        <v>209</v>
      </c>
      <c r="F58" s="8" t="s">
        <v>14</v>
      </c>
      <c r="G58" s="9" t="s">
        <v>186</v>
      </c>
      <c r="H58" s="10">
        <v>1</v>
      </c>
      <c r="I58" s="10" t="str">
        <f>(IF(H58=1,(IF((2019-D58)&lt;=39,"A",(IF((2019-D58)&lt;=49,"B",(IF((2019-D58)&lt;=59,"C",(IF((2019-D58)&lt;=69,"D",(IF((2019-D58)&lt;=100,"E",)))))))))),IF((2019-D58)&lt;=34,"F",(IF((2019-D58)&lt;=49,"G",(IF((2019-D58)&lt;=100,"H")))))))</f>
        <v>A</v>
      </c>
    </row>
    <row r="59" spans="1:9" ht="15.75">
      <c r="A59" s="4">
        <v>57</v>
      </c>
      <c r="B59" s="5">
        <v>148</v>
      </c>
      <c r="C59" s="6">
        <v>0.07871134259039536</v>
      </c>
      <c r="D59" s="7">
        <v>1984</v>
      </c>
      <c r="E59" s="8" t="s">
        <v>217</v>
      </c>
      <c r="F59" s="8" t="s">
        <v>14</v>
      </c>
      <c r="G59" s="9" t="s">
        <v>64</v>
      </c>
      <c r="H59" s="10">
        <v>1</v>
      </c>
      <c r="I59" s="10" t="str">
        <f>(IF(H59=1,(IF((2019-D59)&lt;=39,"A",(IF((2019-D59)&lt;=49,"B",(IF((2019-D59)&lt;=59,"C",(IF((2019-D59)&lt;=69,"D",(IF((2019-D59)&lt;=100,"E",)))))))))),IF((2019-D59)&lt;=34,"F",(IF((2019-D59)&lt;=49,"G",(IF((2019-D59)&lt;=100,"H")))))))</f>
        <v>A</v>
      </c>
    </row>
    <row r="60" spans="1:9" ht="15.75">
      <c r="A60" s="4">
        <v>58</v>
      </c>
      <c r="B60" s="5">
        <v>8</v>
      </c>
      <c r="C60" s="6">
        <v>0.08062511574098608</v>
      </c>
      <c r="D60" s="7">
        <v>1979</v>
      </c>
      <c r="E60" s="8" t="s">
        <v>225</v>
      </c>
      <c r="F60" s="8" t="s">
        <v>226</v>
      </c>
      <c r="G60" s="9" t="s">
        <v>227</v>
      </c>
      <c r="H60" s="10">
        <v>1</v>
      </c>
      <c r="I60" s="10" t="str">
        <f>(IF(H60=1,(IF((2018-D60)&lt;=39,"A",(IF((2018-D60)&lt;=49,"B",(IF((2018-D60)&lt;=59,"C",(IF((2018-D60)&lt;=69,"D",(IF((2018-D60)&lt;=100,"E",)))))))))),IF((2018-D60)&lt;=34,"F",(IF((2018-D60)&lt;=49,"G",(IF((2018-D60)&lt;=100,"H")))))))</f>
        <v>A</v>
      </c>
    </row>
    <row r="61" spans="1:9" ht="15.75">
      <c r="A61" s="4">
        <v>59</v>
      </c>
      <c r="B61" s="5">
        <v>12</v>
      </c>
      <c r="C61" s="6">
        <v>0.0806712962962963</v>
      </c>
      <c r="D61" s="11">
        <v>1980</v>
      </c>
      <c r="E61" s="8" t="s">
        <v>230</v>
      </c>
      <c r="F61" s="8" t="s">
        <v>231</v>
      </c>
      <c r="G61" s="9" t="s">
        <v>227</v>
      </c>
      <c r="H61" s="10">
        <v>1</v>
      </c>
      <c r="I61" s="10" t="str">
        <f>(IF(H61=1,(IF((2018-D61)&lt;=39,"A",(IF((2018-D61)&lt;=49,"B",(IF((2018-D61)&lt;=59,"C",(IF((2018-D61)&lt;=69,"D",(IF((2018-D61)&lt;=100,"E",)))))))))),IF((2018-D61)&lt;=34,"F",(IF((2018-D61)&lt;=49,"G",(IF((2018-D61)&lt;=100,"H")))))))</f>
        <v>A</v>
      </c>
    </row>
    <row r="62" spans="1:9" ht="15.75">
      <c r="A62" s="4">
        <v>60</v>
      </c>
      <c r="B62" s="5">
        <v>44</v>
      </c>
      <c r="C62" s="6">
        <v>0.08147777777776355</v>
      </c>
      <c r="D62" s="7">
        <v>1983</v>
      </c>
      <c r="E62" s="8" t="s">
        <v>232</v>
      </c>
      <c r="F62" s="8" t="s">
        <v>47</v>
      </c>
      <c r="G62" s="9" t="s">
        <v>171</v>
      </c>
      <c r="H62" s="10">
        <v>1</v>
      </c>
      <c r="I62" s="10" t="str">
        <f>(IF(H62=1,(IF((2019-D62)&lt;=39,"A",(IF((2019-D62)&lt;=49,"B",(IF((2019-D62)&lt;=59,"C",(IF((2019-D62)&lt;=69,"D",(IF((2019-D62)&lt;=100,"E",)))))))))),IF((2019-D62)&lt;=34,"F",(IF((2019-D62)&lt;=49,"G",(IF((2019-D62)&lt;=100,"H")))))))</f>
        <v>A</v>
      </c>
    </row>
    <row r="63" spans="1:9" ht="15.75">
      <c r="A63" s="4">
        <v>61</v>
      </c>
      <c r="B63" s="5">
        <v>11</v>
      </c>
      <c r="C63" s="6">
        <v>0.08234386573894881</v>
      </c>
      <c r="D63" s="7">
        <v>1980</v>
      </c>
      <c r="E63" s="8" t="s">
        <v>236</v>
      </c>
      <c r="F63" s="8" t="s">
        <v>43</v>
      </c>
      <c r="G63" s="9" t="s">
        <v>237</v>
      </c>
      <c r="H63" s="10">
        <v>1</v>
      </c>
      <c r="I63" s="10" t="str">
        <f>(IF(H63=1,(IF((2019-D63)&lt;=39,"A",(IF((2019-D63)&lt;=49,"B",(IF((2019-D63)&lt;=59,"C",(IF((2019-D63)&lt;=69,"D",(IF((2019-D63)&lt;=100,"E",)))))))))),IF((2019-D63)&lt;=34,"F",(IF((2019-D63)&lt;=49,"G",(IF((2019-D63)&lt;=100,"H")))))))</f>
        <v>A</v>
      </c>
    </row>
    <row r="64" spans="1:9" ht="15.75">
      <c r="A64" s="4">
        <v>62</v>
      </c>
      <c r="B64" s="5">
        <v>117</v>
      </c>
      <c r="C64" s="6">
        <v>0.08317337962944293</v>
      </c>
      <c r="D64" s="7">
        <v>1984</v>
      </c>
      <c r="E64" s="8" t="s">
        <v>238</v>
      </c>
      <c r="F64" s="8" t="s">
        <v>23</v>
      </c>
      <c r="G64" s="9" t="s">
        <v>64</v>
      </c>
      <c r="H64" s="10">
        <v>1</v>
      </c>
      <c r="I64" s="10" t="str">
        <f>(IF(H64=1,(IF((2019-D64)&lt;=39,"A",(IF((2019-D64)&lt;=49,"B",(IF((2019-D64)&lt;=59,"C",(IF((2019-D64)&lt;=69,"D",(IF((2019-D64)&lt;=100,"E",)))))))))),IF((2019-D64)&lt;=34,"F",(IF((2019-D64)&lt;=49,"G",(IF((2019-D64)&lt;=100,"H")))))))</f>
        <v>A</v>
      </c>
    </row>
    <row r="65" spans="1:9" ht="15.75">
      <c r="A65" s="4">
        <v>63</v>
      </c>
      <c r="B65" s="5">
        <v>152</v>
      </c>
      <c r="C65" s="6">
        <v>0.08445243055757601</v>
      </c>
      <c r="D65" s="7">
        <v>1984</v>
      </c>
      <c r="E65" s="8" t="s">
        <v>251</v>
      </c>
      <c r="F65" s="8" t="s">
        <v>41</v>
      </c>
      <c r="G65" s="9" t="s">
        <v>252</v>
      </c>
      <c r="H65" s="10">
        <v>1</v>
      </c>
      <c r="I65" s="10" t="str">
        <f>(IF(H65=1,(IF((2019-D65)&lt;=39,"A",(IF((2019-D65)&lt;=49,"B",(IF((2019-D65)&lt;=59,"C",(IF((2019-D65)&lt;=69,"D",(IF((2019-D65)&lt;=100,"E",)))))))))),IF((2019-D65)&lt;=34,"F",(IF((2019-D65)&lt;=49,"G",(IF((2019-D65)&lt;=100,"H")))))))</f>
        <v>A</v>
      </c>
    </row>
    <row r="66" spans="1:9" ht="15.75">
      <c r="A66" s="4">
        <v>64</v>
      </c>
      <c r="B66" s="5">
        <v>60</v>
      </c>
      <c r="C66" s="6">
        <v>0.08836944444919936</v>
      </c>
      <c r="D66" s="7">
        <v>1980</v>
      </c>
      <c r="E66" s="8" t="s">
        <v>258</v>
      </c>
      <c r="F66" s="8" t="s">
        <v>188</v>
      </c>
      <c r="G66" s="9" t="s">
        <v>259</v>
      </c>
      <c r="H66" s="10">
        <v>1</v>
      </c>
      <c r="I66" s="10" t="str">
        <f>(IF(H66=1,(IF((2019-D66)&lt;=39,"A",(IF((2019-D66)&lt;=49,"B",(IF((2019-D66)&lt;=59,"C",(IF((2019-D66)&lt;=69,"D",(IF((2019-D66)&lt;=100,"E",)))))))))),IF((2019-D66)&lt;=34,"F",(IF((2019-D66)&lt;=49,"G",(IF((2019-D66)&lt;=100,"H")))))))</f>
        <v>A</v>
      </c>
    </row>
    <row r="67" spans="1:9" ht="15.75">
      <c r="A67" s="4">
        <v>65</v>
      </c>
      <c r="B67" s="5">
        <v>43</v>
      </c>
      <c r="C67" s="6">
        <v>0.08925763888692018</v>
      </c>
      <c r="D67" s="7">
        <v>2001</v>
      </c>
      <c r="E67" s="8" t="s">
        <v>262</v>
      </c>
      <c r="F67" s="8" t="s">
        <v>125</v>
      </c>
      <c r="G67" s="9" t="s">
        <v>255</v>
      </c>
      <c r="H67" s="10">
        <v>1</v>
      </c>
      <c r="I67" s="10" t="str">
        <f>(IF(H67=1,(IF((2018-D67)&lt;=39,"A",(IF((2018-D67)&lt;=49,"B",(IF((2018-D67)&lt;=59,"C",(IF((2018-D67)&lt;=69,"D",(IF((2018-D67)&lt;=100,"E",)))))))))),IF((2018-D67)&lt;=34,"F",(IF((2018-D67)&lt;=49,"G",(IF((2018-D67)&lt;=100,"H")))))))</f>
        <v>A</v>
      </c>
    </row>
    <row r="68" spans="1:9" ht="15.75">
      <c r="A68" s="4">
        <v>66</v>
      </c>
      <c r="B68" s="5">
        <v>174</v>
      </c>
      <c r="C68" s="6">
        <v>0.09000925926375203</v>
      </c>
      <c r="D68" s="7">
        <v>1982</v>
      </c>
      <c r="E68" s="8" t="s">
        <v>266</v>
      </c>
      <c r="F68" s="8" t="s">
        <v>47</v>
      </c>
      <c r="G68" s="9" t="s">
        <v>267</v>
      </c>
      <c r="H68" s="10">
        <v>1</v>
      </c>
      <c r="I68" s="10" t="str">
        <f>(IF(H68=1,(IF((2019-D68)&lt;=39,"A",(IF((2019-D68)&lt;=49,"B",(IF((2019-D68)&lt;=59,"C",(IF((2019-D68)&lt;=69,"D",(IF((2019-D68)&lt;=100,"E",)))))))))),IF((2019-D68)&lt;=34,"F",(IF((2019-D68)&lt;=49,"G",(IF((2019-D68)&lt;=100,"H")))))))</f>
        <v>A</v>
      </c>
    </row>
    <row r="69" spans="1:9" ht="15.75">
      <c r="A69" s="4">
        <v>67</v>
      </c>
      <c r="B69" s="5">
        <v>73</v>
      </c>
      <c r="C69" s="6">
        <v>0.09027719907317078</v>
      </c>
      <c r="D69" s="7">
        <v>1983</v>
      </c>
      <c r="E69" s="8" t="s">
        <v>268</v>
      </c>
      <c r="F69" s="8" t="s">
        <v>63</v>
      </c>
      <c r="G69" s="9" t="s">
        <v>83</v>
      </c>
      <c r="H69" s="10">
        <v>1</v>
      </c>
      <c r="I69" s="10" t="str">
        <f>(IF(H69=1,(IF((2019-D69)&lt;=39,"A",(IF((2019-D69)&lt;=49,"B",(IF((2019-D69)&lt;=59,"C",(IF((2019-D69)&lt;=69,"D",(IF((2019-D69)&lt;=100,"E",)))))))))),IF((2019-D69)&lt;=34,"F",(IF((2019-D69)&lt;=49,"G",(IF((2019-D69)&lt;=100,"H")))))))</f>
        <v>A</v>
      </c>
    </row>
    <row r="70" spans="1:9" ht="15.75">
      <c r="A70" s="4">
        <v>68</v>
      </c>
      <c r="B70" s="5">
        <v>143</v>
      </c>
      <c r="C70" s="6">
        <v>0.09218483796576038</v>
      </c>
      <c r="D70" s="7">
        <v>1987</v>
      </c>
      <c r="E70" s="8" t="s">
        <v>270</v>
      </c>
      <c r="F70" s="8" t="s">
        <v>174</v>
      </c>
      <c r="G70" s="9" t="s">
        <v>64</v>
      </c>
      <c r="H70" s="10">
        <v>1</v>
      </c>
      <c r="I70" s="10" t="str">
        <f>(IF(H70=1,(IF((2018-D70)&lt;=39,"A",(IF((2018-D70)&lt;=49,"B",(IF((2018-D70)&lt;=59,"C",(IF((2018-D70)&lt;=69,"D",(IF((2018-D70)&lt;=100,"E",)))))))))),IF((2018-D70)&lt;=34,"F",(IF((2018-D70)&lt;=49,"G",(IF((2018-D70)&lt;=100,"H")))))))</f>
        <v>A</v>
      </c>
    </row>
    <row r="71" spans="1:9" ht="15.75">
      <c r="A71" s="4">
        <v>69</v>
      </c>
      <c r="B71" s="5">
        <v>144</v>
      </c>
      <c r="C71" s="6">
        <v>0.09218645833607297</v>
      </c>
      <c r="D71" s="7">
        <v>1995</v>
      </c>
      <c r="E71" s="8" t="s">
        <v>121</v>
      </c>
      <c r="F71" s="8" t="s">
        <v>115</v>
      </c>
      <c r="G71" s="9" t="s">
        <v>64</v>
      </c>
      <c r="H71" s="10">
        <v>1</v>
      </c>
      <c r="I71" s="10" t="str">
        <f>(IF(H71=1,(IF((2019-D71)&lt;=39,"A",(IF((2019-D71)&lt;=49,"B",(IF((2019-D71)&lt;=59,"C",(IF((2019-D71)&lt;=69,"D",(IF((2019-D71)&lt;=100,"E",)))))))))),IF((2019-D71)&lt;=34,"F",(IF((2019-D71)&lt;=49,"G",(IF((2019-D71)&lt;=100,"H")))))))</f>
        <v>A</v>
      </c>
    </row>
    <row r="72" spans="1:9" ht="15.75">
      <c r="A72" s="4">
        <v>70</v>
      </c>
      <c r="B72" s="5">
        <v>175</v>
      </c>
      <c r="C72" s="6">
        <v>0.09715034722466953</v>
      </c>
      <c r="D72" s="7">
        <v>1980</v>
      </c>
      <c r="E72" s="8" t="s">
        <v>276</v>
      </c>
      <c r="F72" s="8" t="s">
        <v>277</v>
      </c>
      <c r="G72" s="9" t="s">
        <v>267</v>
      </c>
      <c r="H72" s="10">
        <v>1</v>
      </c>
      <c r="I72" s="10" t="str">
        <f>(IF(H72=1,(IF((2019-D72)&lt;=39,"A",(IF((2019-D72)&lt;=49,"B",(IF((2019-D72)&lt;=59,"C",(IF((2019-D72)&lt;=69,"D",(IF((2019-D72)&lt;=100,"E",)))))))))),IF((2019-D72)&lt;=34,"F",(IF((2019-D72)&lt;=49,"G",(IF((2019-D72)&lt;=100,"H")))))))</f>
        <v>A</v>
      </c>
    </row>
    <row r="73" spans="1:9" ht="15.75">
      <c r="A73" s="4">
        <v>71</v>
      </c>
      <c r="B73" s="4">
        <v>164</v>
      </c>
      <c r="C73" s="13">
        <v>0.11841435185185185</v>
      </c>
      <c r="D73" s="3">
        <v>1981</v>
      </c>
      <c r="E73" s="8" t="s">
        <v>286</v>
      </c>
      <c r="F73" s="8" t="s">
        <v>23</v>
      </c>
      <c r="G73" s="9" t="s">
        <v>171</v>
      </c>
      <c r="H73" s="10">
        <v>1</v>
      </c>
      <c r="I73" s="10" t="str">
        <f>(IF(H73=1,(IF((2019-D73)&lt;=39,"A",(IF((2019-D73)&lt;=49,"B",(IF((2019-D73)&lt;=59,"C",(IF((2019-D73)&lt;=69,"D",(IF((2019-D73)&lt;=100,"E",)))))))))),IF((2019-D73)&lt;=34,"F",(IF((2019-D73)&lt;=49,"G",(IF((2019-D73)&lt;=100,"H")))))))</f>
        <v>A</v>
      </c>
    </row>
    <row r="74" spans="1:9" ht="45">
      <c r="A74" s="1" t="s">
        <v>1</v>
      </c>
      <c r="B74" s="1" t="s">
        <v>2</v>
      </c>
      <c r="C74" s="2" t="s">
        <v>3</v>
      </c>
      <c r="D74" s="3" t="s">
        <v>4</v>
      </c>
      <c r="E74" s="3" t="s">
        <v>5</v>
      </c>
      <c r="F74" s="3" t="s">
        <v>6</v>
      </c>
      <c r="G74" s="3" t="s">
        <v>7</v>
      </c>
      <c r="H74" s="3" t="s">
        <v>8</v>
      </c>
      <c r="I74" s="3" t="s">
        <v>9</v>
      </c>
    </row>
    <row r="75" spans="1:9" ht="15.75">
      <c r="A75" s="4">
        <v>1</v>
      </c>
      <c r="B75" s="5">
        <v>15</v>
      </c>
      <c r="C75" s="6">
        <v>0.05567870370578021</v>
      </c>
      <c r="D75" s="7">
        <v>1975</v>
      </c>
      <c r="E75" s="8" t="s">
        <v>31</v>
      </c>
      <c r="F75" s="8" t="s">
        <v>32</v>
      </c>
      <c r="G75" s="9" t="s">
        <v>33</v>
      </c>
      <c r="H75" s="10">
        <v>1</v>
      </c>
      <c r="I75" s="10" t="str">
        <f aca="true" t="shared" si="2" ref="I75:I120">(IF(H75=1,(IF((2019-D75)&lt;=39,"A",(IF((2019-D75)&lt;=49,"B",(IF((2019-D75)&lt;=59,"C",(IF((2019-D75)&lt;=69,"D",(IF((2019-D75)&lt;=100,"E",)))))))))),IF((2019-D75)&lt;=34,"F",(IF((2019-D75)&lt;=49,"G",(IF((2019-D75)&lt;=100,"H")))))))</f>
        <v>B</v>
      </c>
    </row>
    <row r="76" spans="1:9" ht="15.75">
      <c r="A76" s="4">
        <v>2</v>
      </c>
      <c r="B76" s="5">
        <v>52</v>
      </c>
      <c r="C76" s="6">
        <v>0.05699467592785368</v>
      </c>
      <c r="D76" s="11">
        <v>1971</v>
      </c>
      <c r="E76" s="8" t="s">
        <v>42</v>
      </c>
      <c r="F76" s="8" t="s">
        <v>43</v>
      </c>
      <c r="G76" s="9" t="s">
        <v>44</v>
      </c>
      <c r="H76" s="10">
        <v>1</v>
      </c>
      <c r="I76" s="10" t="str">
        <f t="shared" si="2"/>
        <v>B</v>
      </c>
    </row>
    <row r="77" spans="1:9" ht="15.75">
      <c r="A77" s="4">
        <v>3</v>
      </c>
      <c r="B77" s="5">
        <v>180</v>
      </c>
      <c r="C77" s="6">
        <v>0.05848518518905621</v>
      </c>
      <c r="D77" s="7">
        <v>1976</v>
      </c>
      <c r="E77" s="8" t="s">
        <v>53</v>
      </c>
      <c r="F77" s="8" t="s">
        <v>54</v>
      </c>
      <c r="G77" s="9" t="s">
        <v>55</v>
      </c>
      <c r="H77" s="10">
        <v>1</v>
      </c>
      <c r="I77" s="10" t="str">
        <f t="shared" si="2"/>
        <v>B</v>
      </c>
    </row>
    <row r="78" spans="1:9" ht="15.75">
      <c r="A78" s="4">
        <v>4</v>
      </c>
      <c r="B78" s="5">
        <v>14</v>
      </c>
      <c r="C78" s="6">
        <v>0.05854837963124737</v>
      </c>
      <c r="D78" s="7">
        <v>1970</v>
      </c>
      <c r="E78" s="8" t="s">
        <v>56</v>
      </c>
      <c r="F78" s="8" t="s">
        <v>23</v>
      </c>
      <c r="G78" s="9" t="s">
        <v>33</v>
      </c>
      <c r="H78" s="10">
        <v>1</v>
      </c>
      <c r="I78" s="10" t="str">
        <f t="shared" si="2"/>
        <v>B</v>
      </c>
    </row>
    <row r="79" spans="1:9" ht="15.75">
      <c r="A79" s="4">
        <v>5</v>
      </c>
      <c r="B79" s="5">
        <v>167</v>
      </c>
      <c r="C79" s="6">
        <v>0.058946180557541084</v>
      </c>
      <c r="D79" s="7">
        <v>1979</v>
      </c>
      <c r="E79" s="8" t="s">
        <v>61</v>
      </c>
      <c r="F79" s="8" t="s">
        <v>43</v>
      </c>
      <c r="G79" s="9" t="s">
        <v>33</v>
      </c>
      <c r="H79" s="10">
        <v>1</v>
      </c>
      <c r="I79" s="10" t="str">
        <f t="shared" si="2"/>
        <v>B</v>
      </c>
    </row>
    <row r="80" spans="1:9" ht="15.75">
      <c r="A80" s="4">
        <v>6</v>
      </c>
      <c r="B80" s="5">
        <v>139</v>
      </c>
      <c r="C80" s="6">
        <v>0.05994201388966758</v>
      </c>
      <c r="D80" s="7">
        <v>1979</v>
      </c>
      <c r="E80" s="8" t="s">
        <v>68</v>
      </c>
      <c r="F80" s="8" t="s">
        <v>69</v>
      </c>
      <c r="G80" s="9" t="s">
        <v>70</v>
      </c>
      <c r="H80" s="10">
        <v>1</v>
      </c>
      <c r="I80" s="10" t="str">
        <f t="shared" si="2"/>
        <v>B</v>
      </c>
    </row>
    <row r="81" spans="1:9" ht="15.75">
      <c r="A81" s="4">
        <v>7</v>
      </c>
      <c r="B81" s="5">
        <v>168</v>
      </c>
      <c r="C81" s="6">
        <v>0.060355671295837965</v>
      </c>
      <c r="D81" s="7">
        <v>1977</v>
      </c>
      <c r="E81" s="8" t="s">
        <v>71</v>
      </c>
      <c r="F81" s="8" t="s">
        <v>72</v>
      </c>
      <c r="G81" s="9" t="s">
        <v>73</v>
      </c>
      <c r="H81" s="10">
        <v>1</v>
      </c>
      <c r="I81" s="10" t="str">
        <f t="shared" si="2"/>
        <v>B</v>
      </c>
    </row>
    <row r="82" spans="1:9" ht="15.75">
      <c r="A82" s="4">
        <v>8</v>
      </c>
      <c r="B82" s="5">
        <v>77</v>
      </c>
      <c r="C82" s="6">
        <v>0.06138414351880783</v>
      </c>
      <c r="D82" s="7">
        <v>1975</v>
      </c>
      <c r="E82" s="8" t="s">
        <v>79</v>
      </c>
      <c r="F82" s="8" t="s">
        <v>47</v>
      </c>
      <c r="G82" s="9" t="s">
        <v>80</v>
      </c>
      <c r="H82" s="10">
        <v>1</v>
      </c>
      <c r="I82" s="10" t="str">
        <f t="shared" si="2"/>
        <v>B</v>
      </c>
    </row>
    <row r="83" spans="1:9" ht="15.75">
      <c r="A83" s="4">
        <v>9</v>
      </c>
      <c r="B83" s="5">
        <v>142</v>
      </c>
      <c r="C83" s="6">
        <v>0.06146134259324754</v>
      </c>
      <c r="D83" s="7">
        <v>1976</v>
      </c>
      <c r="E83" s="8" t="s">
        <v>81</v>
      </c>
      <c r="F83" s="8" t="s">
        <v>43</v>
      </c>
      <c r="G83" s="9" t="s">
        <v>33</v>
      </c>
      <c r="H83" s="10">
        <v>1</v>
      </c>
      <c r="I83" s="10" t="str">
        <f t="shared" si="2"/>
        <v>B</v>
      </c>
    </row>
    <row r="84" spans="1:9" ht="15.75">
      <c r="A84" s="4">
        <v>10</v>
      </c>
      <c r="B84" s="5">
        <v>196</v>
      </c>
      <c r="C84" s="6">
        <v>0.06308657407498686</v>
      </c>
      <c r="D84" s="7">
        <v>1979</v>
      </c>
      <c r="E84" s="8" t="s">
        <v>87</v>
      </c>
      <c r="F84" s="8" t="s">
        <v>88</v>
      </c>
      <c r="G84" s="9" t="s">
        <v>89</v>
      </c>
      <c r="H84" s="10">
        <v>1</v>
      </c>
      <c r="I84" s="10" t="str">
        <f t="shared" si="2"/>
        <v>B</v>
      </c>
    </row>
    <row r="85" spans="1:9" ht="15.75">
      <c r="A85" s="4">
        <v>11</v>
      </c>
      <c r="B85" s="5">
        <v>62</v>
      </c>
      <c r="C85" s="6">
        <v>0.06355185185384471</v>
      </c>
      <c r="D85" s="7">
        <v>1979</v>
      </c>
      <c r="E85" s="8" t="s">
        <v>95</v>
      </c>
      <c r="F85" s="8" t="s">
        <v>41</v>
      </c>
      <c r="G85" s="9" t="s">
        <v>96</v>
      </c>
      <c r="H85" s="10">
        <v>1</v>
      </c>
      <c r="I85" s="10" t="str">
        <f t="shared" si="2"/>
        <v>B</v>
      </c>
    </row>
    <row r="86" spans="1:9" ht="15.75">
      <c r="A86" s="4">
        <v>12</v>
      </c>
      <c r="B86" s="5">
        <v>202</v>
      </c>
      <c r="C86" s="6">
        <v>0.0650802083328017</v>
      </c>
      <c r="D86" s="7">
        <v>1979</v>
      </c>
      <c r="E86" s="8" t="s">
        <v>102</v>
      </c>
      <c r="F86" s="8" t="s">
        <v>39</v>
      </c>
      <c r="G86" s="9" t="s">
        <v>103</v>
      </c>
      <c r="H86" s="10">
        <v>1</v>
      </c>
      <c r="I86" s="10" t="str">
        <f t="shared" si="2"/>
        <v>B</v>
      </c>
    </row>
    <row r="87" spans="1:9" ht="15.75">
      <c r="A87" s="4">
        <v>13</v>
      </c>
      <c r="B87" s="5">
        <v>151</v>
      </c>
      <c r="C87" s="6">
        <v>0.06685069444210967</v>
      </c>
      <c r="D87" s="7">
        <v>1976</v>
      </c>
      <c r="E87" s="8" t="s">
        <v>113</v>
      </c>
      <c r="F87" s="8" t="s">
        <v>69</v>
      </c>
      <c r="G87" s="9" t="s">
        <v>83</v>
      </c>
      <c r="H87" s="10">
        <v>1</v>
      </c>
      <c r="I87" s="10" t="str">
        <f t="shared" si="2"/>
        <v>B</v>
      </c>
    </row>
    <row r="88" spans="1:9" ht="15.75">
      <c r="A88" s="4">
        <v>14</v>
      </c>
      <c r="B88" s="5">
        <v>126</v>
      </c>
      <c r="C88" s="6">
        <v>0.06767418981326045</v>
      </c>
      <c r="D88" s="7">
        <v>1977</v>
      </c>
      <c r="E88" s="8" t="s">
        <v>120</v>
      </c>
      <c r="F88" s="8" t="s">
        <v>43</v>
      </c>
      <c r="G88" s="9" t="s">
        <v>18</v>
      </c>
      <c r="H88" s="10">
        <v>1</v>
      </c>
      <c r="I88" s="10" t="str">
        <f t="shared" si="2"/>
        <v>B</v>
      </c>
    </row>
    <row r="89" spans="1:9" ht="15.75">
      <c r="A89" s="4">
        <v>15</v>
      </c>
      <c r="B89" s="5">
        <v>66</v>
      </c>
      <c r="C89" s="6">
        <v>0.0681322916643694</v>
      </c>
      <c r="D89" s="11">
        <v>1971</v>
      </c>
      <c r="E89" s="8" t="s">
        <v>127</v>
      </c>
      <c r="F89" s="8" t="s">
        <v>51</v>
      </c>
      <c r="G89" s="9" t="s">
        <v>83</v>
      </c>
      <c r="H89" s="10">
        <v>1</v>
      </c>
      <c r="I89" s="10" t="str">
        <f t="shared" si="2"/>
        <v>B</v>
      </c>
    </row>
    <row r="90" spans="1:9" ht="15.75">
      <c r="A90" s="4">
        <v>16</v>
      </c>
      <c r="B90" s="5">
        <v>36</v>
      </c>
      <c r="C90" s="6">
        <v>0.06863078704191139</v>
      </c>
      <c r="D90" s="7">
        <v>1978</v>
      </c>
      <c r="E90" s="8" t="s">
        <v>133</v>
      </c>
      <c r="F90" s="8" t="s">
        <v>39</v>
      </c>
      <c r="G90" s="9" t="s">
        <v>134</v>
      </c>
      <c r="H90" s="10">
        <v>1</v>
      </c>
      <c r="I90" s="10" t="str">
        <f t="shared" si="2"/>
        <v>B</v>
      </c>
    </row>
    <row r="91" spans="1:9" ht="15.75">
      <c r="A91" s="4">
        <v>17</v>
      </c>
      <c r="B91" s="5">
        <v>103</v>
      </c>
      <c r="C91" s="6">
        <v>0.068775578707573</v>
      </c>
      <c r="D91" s="7">
        <v>1979</v>
      </c>
      <c r="E91" s="8" t="s">
        <v>135</v>
      </c>
      <c r="F91" s="8" t="s">
        <v>94</v>
      </c>
      <c r="G91" s="9" t="s">
        <v>136</v>
      </c>
      <c r="H91" s="10">
        <v>1</v>
      </c>
      <c r="I91" s="10" t="str">
        <f t="shared" si="2"/>
        <v>B</v>
      </c>
    </row>
    <row r="92" spans="1:9" ht="15.75">
      <c r="A92" s="4">
        <v>18</v>
      </c>
      <c r="B92" s="5">
        <v>119</v>
      </c>
      <c r="C92" s="6">
        <v>0.06888831018295605</v>
      </c>
      <c r="D92" s="11">
        <v>1978</v>
      </c>
      <c r="E92" s="8" t="s">
        <v>76</v>
      </c>
      <c r="F92" s="8" t="s">
        <v>66</v>
      </c>
      <c r="G92" s="9" t="s">
        <v>137</v>
      </c>
      <c r="H92" s="10">
        <v>1</v>
      </c>
      <c r="I92" s="10" t="str">
        <f t="shared" si="2"/>
        <v>B</v>
      </c>
    </row>
    <row r="93" spans="1:9" ht="15.75">
      <c r="A93" s="4">
        <v>19</v>
      </c>
      <c r="B93" s="5">
        <v>188</v>
      </c>
      <c r="C93" s="6">
        <v>0.06924953703855863</v>
      </c>
      <c r="D93" s="7">
        <v>1976</v>
      </c>
      <c r="E93" s="8" t="s">
        <v>141</v>
      </c>
      <c r="F93" s="8" t="s">
        <v>47</v>
      </c>
      <c r="G93" s="9" t="s">
        <v>142</v>
      </c>
      <c r="H93" s="10">
        <v>1</v>
      </c>
      <c r="I93" s="10" t="str">
        <f t="shared" si="2"/>
        <v>B</v>
      </c>
    </row>
    <row r="94" spans="1:9" ht="15.75">
      <c r="A94" s="4">
        <v>20</v>
      </c>
      <c r="B94" s="5">
        <v>145</v>
      </c>
      <c r="C94" s="6">
        <v>0.06956597222597338</v>
      </c>
      <c r="D94" s="7">
        <v>1978</v>
      </c>
      <c r="E94" s="8" t="s">
        <v>384</v>
      </c>
      <c r="F94" s="8" t="s">
        <v>69</v>
      </c>
      <c r="G94" s="9" t="s">
        <v>15</v>
      </c>
      <c r="H94" s="10">
        <v>1</v>
      </c>
      <c r="I94" s="10" t="str">
        <f t="shared" si="2"/>
        <v>B</v>
      </c>
    </row>
    <row r="95" spans="1:9" ht="15.75">
      <c r="A95" s="4">
        <v>21</v>
      </c>
      <c r="B95" s="5">
        <v>122</v>
      </c>
      <c r="C95" s="6">
        <v>0.06986203703854699</v>
      </c>
      <c r="D95" s="7">
        <v>1978</v>
      </c>
      <c r="E95" s="8" t="s">
        <v>76</v>
      </c>
      <c r="F95" s="8" t="s">
        <v>63</v>
      </c>
      <c r="G95" s="9" t="s">
        <v>64</v>
      </c>
      <c r="H95" s="10">
        <v>1</v>
      </c>
      <c r="I95" s="10" t="str">
        <f t="shared" si="2"/>
        <v>B</v>
      </c>
    </row>
    <row r="96" spans="1:9" ht="15.75">
      <c r="A96" s="4">
        <v>22</v>
      </c>
      <c r="B96" s="5">
        <v>182</v>
      </c>
      <c r="C96" s="6">
        <v>0.06987384259264218</v>
      </c>
      <c r="D96" s="11">
        <v>1977</v>
      </c>
      <c r="E96" s="12" t="s">
        <v>146</v>
      </c>
      <c r="F96" s="12" t="s">
        <v>51</v>
      </c>
      <c r="G96" s="9" t="s">
        <v>147</v>
      </c>
      <c r="H96" s="10">
        <v>1</v>
      </c>
      <c r="I96" s="10" t="str">
        <f t="shared" si="2"/>
        <v>B</v>
      </c>
    </row>
    <row r="97" spans="1:9" ht="15.75">
      <c r="A97" s="4">
        <v>23</v>
      </c>
      <c r="B97" s="5">
        <v>195</v>
      </c>
      <c r="C97" s="6">
        <v>0.06992430555692408</v>
      </c>
      <c r="D97" s="7">
        <v>1971</v>
      </c>
      <c r="E97" s="8" t="s">
        <v>148</v>
      </c>
      <c r="F97" s="8" t="s">
        <v>75</v>
      </c>
      <c r="G97" s="9" t="s">
        <v>134</v>
      </c>
      <c r="H97" s="10">
        <v>1</v>
      </c>
      <c r="I97" s="10" t="str">
        <f t="shared" si="2"/>
        <v>B</v>
      </c>
    </row>
    <row r="98" spans="1:9" ht="15.75">
      <c r="A98" s="4">
        <v>24</v>
      </c>
      <c r="B98" s="5">
        <v>212</v>
      </c>
      <c r="C98" s="6">
        <v>0.07035856481525116</v>
      </c>
      <c r="D98" s="7">
        <v>1978</v>
      </c>
      <c r="E98" s="8" t="s">
        <v>152</v>
      </c>
      <c r="F98" s="8" t="s">
        <v>153</v>
      </c>
      <c r="G98" s="9" t="s">
        <v>15</v>
      </c>
      <c r="H98" s="10">
        <v>1</v>
      </c>
      <c r="I98" s="10" t="str">
        <f t="shared" si="2"/>
        <v>B</v>
      </c>
    </row>
    <row r="99" spans="1:9" ht="15.75">
      <c r="A99" s="4">
        <v>25</v>
      </c>
      <c r="B99" s="5">
        <v>190</v>
      </c>
      <c r="C99" s="6">
        <v>0.07113067129830597</v>
      </c>
      <c r="D99" s="7">
        <v>1972</v>
      </c>
      <c r="E99" s="8" t="s">
        <v>164</v>
      </c>
      <c r="F99" s="8" t="s">
        <v>125</v>
      </c>
      <c r="G99" s="9" t="s">
        <v>165</v>
      </c>
      <c r="H99" s="10">
        <v>1</v>
      </c>
      <c r="I99" s="10" t="str">
        <f t="shared" si="2"/>
        <v>B</v>
      </c>
    </row>
    <row r="100" spans="1:9" ht="15.75">
      <c r="A100" s="4">
        <v>26</v>
      </c>
      <c r="B100" s="5">
        <v>201</v>
      </c>
      <c r="C100" s="6">
        <v>0.07144664351653773</v>
      </c>
      <c r="D100" s="7">
        <v>1978</v>
      </c>
      <c r="E100" s="8" t="s">
        <v>169</v>
      </c>
      <c r="F100" s="8" t="s">
        <v>14</v>
      </c>
      <c r="G100" s="9" t="s">
        <v>83</v>
      </c>
      <c r="H100" s="10">
        <v>1</v>
      </c>
      <c r="I100" s="10" t="str">
        <f t="shared" si="2"/>
        <v>B</v>
      </c>
    </row>
    <row r="101" spans="1:9" ht="15.75">
      <c r="A101" s="4">
        <v>27</v>
      </c>
      <c r="B101" s="5">
        <v>109</v>
      </c>
      <c r="C101" s="6">
        <v>0.07209594907180872</v>
      </c>
      <c r="D101" s="7">
        <v>1974</v>
      </c>
      <c r="E101" s="8" t="s">
        <v>175</v>
      </c>
      <c r="F101" s="8" t="s">
        <v>176</v>
      </c>
      <c r="G101" s="9" t="s">
        <v>177</v>
      </c>
      <c r="H101" s="10">
        <v>1</v>
      </c>
      <c r="I101" s="10" t="str">
        <f t="shared" si="2"/>
        <v>B</v>
      </c>
    </row>
    <row r="102" spans="1:9" ht="15.75">
      <c r="A102" s="4">
        <v>28</v>
      </c>
      <c r="B102" s="5">
        <v>173</v>
      </c>
      <c r="C102" s="6">
        <v>0.0726421296276385</v>
      </c>
      <c r="D102" s="7">
        <v>1976</v>
      </c>
      <c r="E102" s="8" t="s">
        <v>178</v>
      </c>
      <c r="F102" s="8" t="s">
        <v>47</v>
      </c>
      <c r="G102" s="9" t="s">
        <v>179</v>
      </c>
      <c r="H102" s="10">
        <v>1</v>
      </c>
      <c r="I102" s="10" t="str">
        <f t="shared" si="2"/>
        <v>B</v>
      </c>
    </row>
    <row r="103" spans="1:9" ht="15.75">
      <c r="A103" s="4">
        <v>29</v>
      </c>
      <c r="B103" s="5">
        <v>111</v>
      </c>
      <c r="C103" s="6">
        <v>0.072911111114081</v>
      </c>
      <c r="D103" s="11">
        <v>1972</v>
      </c>
      <c r="E103" s="8" t="s">
        <v>180</v>
      </c>
      <c r="F103" s="8" t="s">
        <v>69</v>
      </c>
      <c r="G103" s="9" t="s">
        <v>181</v>
      </c>
      <c r="H103" s="10">
        <v>1</v>
      </c>
      <c r="I103" s="10" t="str">
        <f t="shared" si="2"/>
        <v>B</v>
      </c>
    </row>
    <row r="104" spans="1:9" ht="15.75">
      <c r="A104" s="4">
        <v>30</v>
      </c>
      <c r="B104" s="5">
        <v>137</v>
      </c>
      <c r="C104" s="6">
        <v>0.07332858796144137</v>
      </c>
      <c r="D104" s="7">
        <v>1976</v>
      </c>
      <c r="E104" s="8" t="s">
        <v>75</v>
      </c>
      <c r="F104" s="8" t="s">
        <v>160</v>
      </c>
      <c r="G104" s="9" t="s">
        <v>83</v>
      </c>
      <c r="H104" s="10">
        <v>1</v>
      </c>
      <c r="I104" s="10" t="str">
        <f t="shared" si="2"/>
        <v>B</v>
      </c>
    </row>
    <row r="105" spans="1:9" ht="15.75">
      <c r="A105" s="4">
        <v>31</v>
      </c>
      <c r="B105" s="5">
        <v>100</v>
      </c>
      <c r="C105" s="6">
        <v>0.07363877315219725</v>
      </c>
      <c r="D105" s="7">
        <v>1979</v>
      </c>
      <c r="E105" s="8" t="s">
        <v>187</v>
      </c>
      <c r="F105" s="8" t="s">
        <v>188</v>
      </c>
      <c r="G105" s="9" t="s">
        <v>189</v>
      </c>
      <c r="H105" s="10">
        <v>1</v>
      </c>
      <c r="I105" s="10" t="str">
        <f t="shared" si="2"/>
        <v>B</v>
      </c>
    </row>
    <row r="106" spans="1:9" ht="15.75">
      <c r="A106" s="4">
        <v>32</v>
      </c>
      <c r="B106" s="5">
        <v>154</v>
      </c>
      <c r="C106" s="6">
        <v>0.07381284722214332</v>
      </c>
      <c r="D106" s="7">
        <v>1974</v>
      </c>
      <c r="E106" s="8" t="s">
        <v>192</v>
      </c>
      <c r="F106" s="8" t="s">
        <v>23</v>
      </c>
      <c r="G106" s="9" t="s">
        <v>193</v>
      </c>
      <c r="H106" s="10">
        <v>1</v>
      </c>
      <c r="I106" s="10" t="str">
        <f t="shared" si="2"/>
        <v>B</v>
      </c>
    </row>
    <row r="107" spans="1:9" ht="15.75">
      <c r="A107" s="4">
        <v>33</v>
      </c>
      <c r="B107" s="5">
        <v>112</v>
      </c>
      <c r="C107" s="6">
        <v>0.07403368055383908</v>
      </c>
      <c r="D107" s="7">
        <v>1978</v>
      </c>
      <c r="E107" s="8" t="s">
        <v>194</v>
      </c>
      <c r="F107" s="8" t="s">
        <v>47</v>
      </c>
      <c r="G107" s="9" t="s">
        <v>181</v>
      </c>
      <c r="H107" s="10">
        <v>1</v>
      </c>
      <c r="I107" s="10" t="str">
        <f t="shared" si="2"/>
        <v>B</v>
      </c>
    </row>
    <row r="108" spans="1:9" ht="15.75">
      <c r="A108" s="4">
        <v>34</v>
      </c>
      <c r="B108" s="5">
        <v>193</v>
      </c>
      <c r="C108" s="6">
        <v>0.0742446759250015</v>
      </c>
      <c r="D108" s="7">
        <v>1978</v>
      </c>
      <c r="E108" s="8" t="s">
        <v>195</v>
      </c>
      <c r="F108" s="8" t="s">
        <v>39</v>
      </c>
      <c r="G108" s="9" t="s">
        <v>147</v>
      </c>
      <c r="H108" s="10">
        <v>1</v>
      </c>
      <c r="I108" s="10" t="str">
        <f t="shared" si="2"/>
        <v>B</v>
      </c>
    </row>
    <row r="109" spans="1:9" ht="15.75">
      <c r="A109" s="4">
        <v>35</v>
      </c>
      <c r="B109" s="5">
        <v>208</v>
      </c>
      <c r="C109" s="6">
        <v>0.07493923611036735</v>
      </c>
      <c r="D109" s="7">
        <v>1976</v>
      </c>
      <c r="E109" s="8" t="s">
        <v>196</v>
      </c>
      <c r="F109" s="8" t="s">
        <v>174</v>
      </c>
      <c r="G109" s="9" t="s">
        <v>80</v>
      </c>
      <c r="H109" s="10">
        <v>1</v>
      </c>
      <c r="I109" s="10" t="str">
        <f t="shared" si="2"/>
        <v>B</v>
      </c>
    </row>
    <row r="110" spans="1:9" ht="15.75">
      <c r="A110" s="4">
        <v>36</v>
      </c>
      <c r="B110" s="5">
        <v>192</v>
      </c>
      <c r="C110" s="6">
        <v>0.07505115740787005</v>
      </c>
      <c r="D110" s="7">
        <v>1976</v>
      </c>
      <c r="E110" s="8" t="s">
        <v>197</v>
      </c>
      <c r="F110" s="8" t="s">
        <v>198</v>
      </c>
      <c r="G110" s="9" t="s">
        <v>147</v>
      </c>
      <c r="H110" s="10">
        <v>1</v>
      </c>
      <c r="I110" s="10" t="str">
        <f t="shared" si="2"/>
        <v>B</v>
      </c>
    </row>
    <row r="111" spans="1:9" ht="15.75">
      <c r="A111" s="4">
        <v>37</v>
      </c>
      <c r="B111" s="5">
        <v>76</v>
      </c>
      <c r="C111" s="6">
        <v>0.07514305555378087</v>
      </c>
      <c r="D111" s="7">
        <v>1977</v>
      </c>
      <c r="E111" s="8" t="s">
        <v>200</v>
      </c>
      <c r="F111" s="8" t="s">
        <v>14</v>
      </c>
      <c r="G111" s="9" t="s">
        <v>201</v>
      </c>
      <c r="H111" s="10">
        <v>1</v>
      </c>
      <c r="I111" s="10" t="str">
        <f t="shared" si="2"/>
        <v>B</v>
      </c>
    </row>
    <row r="112" spans="1:9" ht="15.75">
      <c r="A112" s="4">
        <v>38</v>
      </c>
      <c r="B112" s="5">
        <v>136</v>
      </c>
      <c r="C112" s="6">
        <v>0.07527858796674991</v>
      </c>
      <c r="D112" s="7">
        <v>1977</v>
      </c>
      <c r="E112" s="8" t="s">
        <v>202</v>
      </c>
      <c r="F112" s="8" t="s">
        <v>160</v>
      </c>
      <c r="G112" s="9" t="s">
        <v>193</v>
      </c>
      <c r="H112" s="10">
        <v>1</v>
      </c>
      <c r="I112" s="10" t="str">
        <f t="shared" si="2"/>
        <v>B</v>
      </c>
    </row>
    <row r="113" spans="1:9" ht="15.75">
      <c r="A113" s="4">
        <v>39</v>
      </c>
      <c r="B113" s="5">
        <v>79</v>
      </c>
      <c r="C113" s="6">
        <v>0.07642280092841247</v>
      </c>
      <c r="D113" s="7">
        <v>1973</v>
      </c>
      <c r="E113" s="8" t="s">
        <v>203</v>
      </c>
      <c r="F113" s="8" t="s">
        <v>14</v>
      </c>
      <c r="G113" s="9" t="s">
        <v>204</v>
      </c>
      <c r="H113" s="10">
        <v>1</v>
      </c>
      <c r="I113" s="10" t="str">
        <f t="shared" si="2"/>
        <v>B</v>
      </c>
    </row>
    <row r="114" spans="1:9" ht="15.75">
      <c r="A114" s="4">
        <v>40</v>
      </c>
      <c r="B114" s="5">
        <v>217</v>
      </c>
      <c r="C114" s="6">
        <v>0.07669513888686197</v>
      </c>
      <c r="D114" s="7">
        <v>1973</v>
      </c>
      <c r="E114" s="8" t="s">
        <v>205</v>
      </c>
      <c r="F114" s="8" t="s">
        <v>69</v>
      </c>
      <c r="G114" s="9" t="s">
        <v>33</v>
      </c>
      <c r="H114" s="10">
        <v>1</v>
      </c>
      <c r="I114" s="10" t="str">
        <f t="shared" si="2"/>
        <v>B</v>
      </c>
    </row>
    <row r="115" spans="1:9" ht="15.75">
      <c r="A115" s="4">
        <v>41</v>
      </c>
      <c r="B115" s="5">
        <v>107</v>
      </c>
      <c r="C115" s="6">
        <v>0.07696724537527189</v>
      </c>
      <c r="D115" s="7">
        <v>1970</v>
      </c>
      <c r="E115" s="8" t="s">
        <v>206</v>
      </c>
      <c r="F115" s="8" t="s">
        <v>39</v>
      </c>
      <c r="G115" s="9" t="s">
        <v>83</v>
      </c>
      <c r="H115" s="10">
        <v>1</v>
      </c>
      <c r="I115" s="10" t="str">
        <f t="shared" si="2"/>
        <v>B</v>
      </c>
    </row>
    <row r="116" spans="1:9" ht="15.75">
      <c r="A116" s="4">
        <v>42</v>
      </c>
      <c r="B116" s="5">
        <v>51</v>
      </c>
      <c r="C116" s="6">
        <v>0.07716666666965466</v>
      </c>
      <c r="D116" s="11">
        <v>1974</v>
      </c>
      <c r="E116" s="8" t="s">
        <v>207</v>
      </c>
      <c r="F116" s="8" t="s">
        <v>23</v>
      </c>
      <c r="G116" s="9" t="s">
        <v>208</v>
      </c>
      <c r="H116" s="10">
        <v>1</v>
      </c>
      <c r="I116" s="10" t="str">
        <f t="shared" si="2"/>
        <v>B</v>
      </c>
    </row>
    <row r="117" spans="1:9" ht="15.75">
      <c r="A117" s="4">
        <v>43</v>
      </c>
      <c r="B117" s="5">
        <v>138</v>
      </c>
      <c r="C117" s="6">
        <v>0.07807974536990514</v>
      </c>
      <c r="D117" s="7">
        <v>1977</v>
      </c>
      <c r="E117" s="8" t="s">
        <v>212</v>
      </c>
      <c r="F117" s="8" t="s">
        <v>94</v>
      </c>
      <c r="G117" s="9" t="s">
        <v>83</v>
      </c>
      <c r="H117" s="10">
        <v>1</v>
      </c>
      <c r="I117" s="10" t="str">
        <f t="shared" si="2"/>
        <v>B</v>
      </c>
    </row>
    <row r="118" spans="1:9" ht="15.75">
      <c r="A118" s="4">
        <v>44</v>
      </c>
      <c r="B118" s="5">
        <v>162</v>
      </c>
      <c r="C118" s="6">
        <v>0.07834374999947613</v>
      </c>
      <c r="D118" s="7">
        <v>1975</v>
      </c>
      <c r="E118" s="8" t="s">
        <v>213</v>
      </c>
      <c r="F118" s="8" t="s">
        <v>153</v>
      </c>
      <c r="G118" s="9" t="s">
        <v>214</v>
      </c>
      <c r="H118" s="10">
        <v>1</v>
      </c>
      <c r="I118" s="10" t="str">
        <f t="shared" si="2"/>
        <v>B</v>
      </c>
    </row>
    <row r="119" spans="1:9" ht="15.75">
      <c r="A119" s="4">
        <v>45</v>
      </c>
      <c r="B119" s="5">
        <v>159</v>
      </c>
      <c r="C119" s="6">
        <v>0.07867905093007721</v>
      </c>
      <c r="D119" s="7">
        <v>1970</v>
      </c>
      <c r="E119" s="8" t="s">
        <v>30</v>
      </c>
      <c r="F119" s="8" t="s">
        <v>23</v>
      </c>
      <c r="G119" s="9" t="s">
        <v>33</v>
      </c>
      <c r="H119" s="10">
        <v>1</v>
      </c>
      <c r="I119" s="10" t="str">
        <f t="shared" si="2"/>
        <v>B</v>
      </c>
    </row>
    <row r="120" spans="1:9" ht="15.75">
      <c r="A120" s="4">
        <v>46</v>
      </c>
      <c r="B120" s="5">
        <v>48</v>
      </c>
      <c r="C120" s="6">
        <v>0.08066979167051613</v>
      </c>
      <c r="D120" s="7">
        <v>1976</v>
      </c>
      <c r="E120" s="8" t="s">
        <v>228</v>
      </c>
      <c r="F120" s="8" t="s">
        <v>23</v>
      </c>
      <c r="G120" s="9" t="s">
        <v>229</v>
      </c>
      <c r="H120" s="10">
        <v>1</v>
      </c>
      <c r="I120" s="10" t="str">
        <f t="shared" si="2"/>
        <v>B</v>
      </c>
    </row>
    <row r="121" spans="1:9" ht="15.75">
      <c r="A121" s="4">
        <v>47</v>
      </c>
      <c r="B121" s="5">
        <v>81</v>
      </c>
      <c r="C121" s="6">
        <v>0.08169224537414266</v>
      </c>
      <c r="D121" s="7">
        <v>1978</v>
      </c>
      <c r="E121" s="8" t="s">
        <v>233</v>
      </c>
      <c r="F121" s="8" t="s">
        <v>20</v>
      </c>
      <c r="G121" s="9" t="s">
        <v>80</v>
      </c>
      <c r="H121" s="10">
        <v>1</v>
      </c>
      <c r="I121" s="10" t="str">
        <f>(IF(H121=1,(IF((2018-D121)&lt;=39,"A",(IF((2018-D121)&lt;=49,"B",(IF((2018-D121)&lt;=59,"C",(IF((2018-D121)&lt;=69,"D",(IF((2018-D121)&lt;=100,"E",)))))))))),IF((2018-D121)&lt;=34,"F",(IF((2018-D121)&lt;=49,"G",(IF((2018-D121)&lt;=100,"H")))))))</f>
        <v>B</v>
      </c>
    </row>
    <row r="122" spans="1:9" ht="15.75">
      <c r="A122" s="4">
        <v>48</v>
      </c>
      <c r="B122" s="5">
        <v>209</v>
      </c>
      <c r="C122" s="6">
        <v>0.08217719907406718</v>
      </c>
      <c r="D122" s="7">
        <v>1977</v>
      </c>
      <c r="E122" s="8" t="s">
        <v>234</v>
      </c>
      <c r="F122" s="8" t="s">
        <v>47</v>
      </c>
      <c r="G122" s="9" t="s">
        <v>92</v>
      </c>
      <c r="H122" s="10">
        <v>1</v>
      </c>
      <c r="I122" s="10" t="str">
        <f aca="true" t="shared" si="3" ref="I122:I131">(IF(H122=1,(IF((2019-D122)&lt;=39,"A",(IF((2019-D122)&lt;=49,"B",(IF((2019-D122)&lt;=59,"C",(IF((2019-D122)&lt;=69,"D",(IF((2019-D122)&lt;=100,"E",)))))))))),IF((2019-D122)&lt;=34,"F",(IF((2019-D122)&lt;=49,"G",(IF((2019-D122)&lt;=100,"H")))))))</f>
        <v>B</v>
      </c>
    </row>
    <row r="123" spans="1:9" ht="15.75">
      <c r="A123" s="4">
        <v>49</v>
      </c>
      <c r="B123" s="5">
        <v>176</v>
      </c>
      <c r="C123" s="6">
        <v>0.08230324074247619</v>
      </c>
      <c r="D123" s="11">
        <v>1972</v>
      </c>
      <c r="E123" s="8" t="s">
        <v>235</v>
      </c>
      <c r="F123" s="8" t="s">
        <v>174</v>
      </c>
      <c r="G123" s="9" t="s">
        <v>83</v>
      </c>
      <c r="H123" s="10">
        <v>1</v>
      </c>
      <c r="I123" s="10" t="str">
        <f t="shared" si="3"/>
        <v>B</v>
      </c>
    </row>
    <row r="124" spans="1:9" ht="15.75">
      <c r="A124" s="4">
        <v>50</v>
      </c>
      <c r="B124" s="5">
        <v>113</v>
      </c>
      <c r="C124" s="6">
        <v>0.08323657407891005</v>
      </c>
      <c r="D124" s="7">
        <v>1973</v>
      </c>
      <c r="E124" s="8" t="s">
        <v>241</v>
      </c>
      <c r="F124" s="8" t="s">
        <v>242</v>
      </c>
      <c r="G124" s="9" t="s">
        <v>243</v>
      </c>
      <c r="H124" s="10">
        <v>1</v>
      </c>
      <c r="I124" s="10" t="str">
        <f t="shared" si="3"/>
        <v>B</v>
      </c>
    </row>
    <row r="125" spans="1:9" ht="15.75">
      <c r="A125" s="4">
        <v>51</v>
      </c>
      <c r="B125" s="5">
        <v>214</v>
      </c>
      <c r="C125" s="6">
        <v>0.08403935185185185</v>
      </c>
      <c r="D125" s="11">
        <v>1977</v>
      </c>
      <c r="E125" s="8" t="s">
        <v>247</v>
      </c>
      <c r="F125" s="8" t="s">
        <v>153</v>
      </c>
      <c r="G125" s="9" t="s">
        <v>248</v>
      </c>
      <c r="H125" s="10">
        <v>1</v>
      </c>
      <c r="I125" s="10" t="str">
        <f t="shared" si="3"/>
        <v>B</v>
      </c>
    </row>
    <row r="126" spans="1:9" ht="15.75">
      <c r="A126" s="4">
        <v>52</v>
      </c>
      <c r="B126" s="5">
        <v>1</v>
      </c>
      <c r="C126" s="6">
        <v>0.08423553240572801</v>
      </c>
      <c r="D126" s="7">
        <v>1978</v>
      </c>
      <c r="E126" s="8" t="s">
        <v>249</v>
      </c>
      <c r="F126" s="8" t="s">
        <v>250</v>
      </c>
      <c r="G126" s="9" t="s">
        <v>134</v>
      </c>
      <c r="H126" s="10">
        <v>1</v>
      </c>
      <c r="I126" s="10" t="str">
        <f t="shared" si="3"/>
        <v>B</v>
      </c>
    </row>
    <row r="127" spans="1:9" ht="15.75">
      <c r="A127" s="4">
        <v>53</v>
      </c>
      <c r="B127" s="5">
        <v>4</v>
      </c>
      <c r="C127" s="6">
        <v>0.08562754630111158</v>
      </c>
      <c r="D127" s="7">
        <v>1973</v>
      </c>
      <c r="E127" s="8" t="s">
        <v>221</v>
      </c>
      <c r="F127" s="8" t="s">
        <v>43</v>
      </c>
      <c r="G127" s="9" t="s">
        <v>134</v>
      </c>
      <c r="H127" s="10">
        <v>1</v>
      </c>
      <c r="I127" s="10" t="str">
        <f t="shared" si="3"/>
        <v>B</v>
      </c>
    </row>
    <row r="128" spans="1:9" ht="15.75">
      <c r="A128" s="4">
        <v>54</v>
      </c>
      <c r="B128" s="5">
        <v>26</v>
      </c>
      <c r="C128" s="6">
        <v>0.08643888888764195</v>
      </c>
      <c r="D128" s="7">
        <v>1978</v>
      </c>
      <c r="E128" s="8" t="s">
        <v>256</v>
      </c>
      <c r="F128" s="8" t="s">
        <v>49</v>
      </c>
      <c r="G128" s="9" t="s">
        <v>255</v>
      </c>
      <c r="H128" s="10">
        <v>1</v>
      </c>
      <c r="I128" s="10" t="str">
        <f t="shared" si="3"/>
        <v>B</v>
      </c>
    </row>
    <row r="129" spans="1:9" ht="15.75">
      <c r="A129" s="4">
        <v>55</v>
      </c>
      <c r="B129" s="5">
        <v>70</v>
      </c>
      <c r="C129" s="6">
        <v>0.08837233796657529</v>
      </c>
      <c r="D129" s="7">
        <v>1979</v>
      </c>
      <c r="E129" s="8" t="s">
        <v>260</v>
      </c>
      <c r="F129" s="8" t="s">
        <v>47</v>
      </c>
      <c r="G129" s="9" t="s">
        <v>261</v>
      </c>
      <c r="H129" s="10">
        <v>1</v>
      </c>
      <c r="I129" s="10" t="str">
        <f t="shared" si="3"/>
        <v>B</v>
      </c>
    </row>
    <row r="130" spans="1:9" ht="15.75">
      <c r="A130" s="4">
        <v>56</v>
      </c>
      <c r="B130" s="5">
        <v>49</v>
      </c>
      <c r="C130" s="6">
        <v>0.08988831018359633</v>
      </c>
      <c r="D130" s="11">
        <v>1973</v>
      </c>
      <c r="E130" s="8" t="s">
        <v>263</v>
      </c>
      <c r="F130" s="8" t="s">
        <v>264</v>
      </c>
      <c r="G130" s="9" t="s">
        <v>265</v>
      </c>
      <c r="H130" s="10">
        <v>1</v>
      </c>
      <c r="I130" s="10" t="str">
        <f t="shared" si="3"/>
        <v>B</v>
      </c>
    </row>
    <row r="131" spans="1:9" ht="15.75">
      <c r="A131" s="4">
        <v>57</v>
      </c>
      <c r="B131" s="5">
        <v>179</v>
      </c>
      <c r="C131" s="6">
        <v>0.09123182870825985</v>
      </c>
      <c r="D131" s="7">
        <v>1977</v>
      </c>
      <c r="E131" s="8" t="s">
        <v>269</v>
      </c>
      <c r="F131" s="8" t="s">
        <v>69</v>
      </c>
      <c r="G131" s="9" t="s">
        <v>83</v>
      </c>
      <c r="H131" s="10">
        <v>1</v>
      </c>
      <c r="I131" s="10" t="str">
        <f t="shared" si="3"/>
        <v>B</v>
      </c>
    </row>
    <row r="132" spans="1:9" ht="15.75">
      <c r="A132" s="4">
        <v>58</v>
      </c>
      <c r="B132" s="5">
        <v>203</v>
      </c>
      <c r="C132" s="6">
        <v>0.09269166666490491</v>
      </c>
      <c r="D132" s="7">
        <v>1973</v>
      </c>
      <c r="E132" s="8" t="s">
        <v>271</v>
      </c>
      <c r="F132" s="8" t="s">
        <v>198</v>
      </c>
      <c r="G132" s="9" t="s">
        <v>272</v>
      </c>
      <c r="H132" s="10">
        <v>1</v>
      </c>
      <c r="I132" s="10" t="str">
        <f>(IF(H132=1,(IF((2018-D132)&lt;=39,"A",(IF((2018-D132)&lt;=49,"B",(IF((2018-D132)&lt;=59,"C",(IF((2018-D132)&lt;=69,"D",(IF((2018-D132)&lt;=100,"E",)))))))))),IF((2018-D132)&lt;=34,"F",(IF((2018-D132)&lt;=49,"G",(IF((2018-D132)&lt;=100,"H")))))))</f>
        <v>B</v>
      </c>
    </row>
    <row r="133" spans="1:9" ht="15.75">
      <c r="A133" s="4">
        <v>59</v>
      </c>
      <c r="B133" s="5">
        <v>34</v>
      </c>
      <c r="C133" s="6">
        <v>0.09334849537117407</v>
      </c>
      <c r="D133" s="7">
        <v>1977</v>
      </c>
      <c r="E133" s="8" t="s">
        <v>273</v>
      </c>
      <c r="F133" s="8" t="s">
        <v>25</v>
      </c>
      <c r="G133" s="9" t="s">
        <v>274</v>
      </c>
      <c r="H133" s="10">
        <v>1</v>
      </c>
      <c r="I133" s="10" t="str">
        <f>(IF(H133=1,(IF((2019-D133)&lt;=39,"A",(IF((2019-D133)&lt;=49,"B",(IF((2019-D133)&lt;=59,"C",(IF((2019-D133)&lt;=69,"D",(IF((2019-D133)&lt;=100,"E",)))))))))),IF((2019-D133)&lt;=34,"F",(IF((2019-D133)&lt;=49,"G",(IF((2019-D133)&lt;=100,"H")))))))</f>
        <v>B</v>
      </c>
    </row>
    <row r="134" spans="1:9" ht="15.75">
      <c r="A134" s="4">
        <v>60</v>
      </c>
      <c r="B134" s="5">
        <v>178</v>
      </c>
      <c r="C134" s="6">
        <v>0.10179108796728542</v>
      </c>
      <c r="D134" s="7">
        <v>1974</v>
      </c>
      <c r="E134" s="8" t="s">
        <v>278</v>
      </c>
      <c r="F134" s="8" t="s">
        <v>131</v>
      </c>
      <c r="G134" s="9" t="s">
        <v>279</v>
      </c>
      <c r="H134" s="10">
        <v>1</v>
      </c>
      <c r="I134" s="10" t="str">
        <f>(IF(H134=1,(IF((2019-D134)&lt;=39,"A",(IF((2019-D134)&lt;=49,"B",(IF((2019-D134)&lt;=59,"C",(IF((2019-D134)&lt;=69,"D",(IF((2019-D134)&lt;=100,"E",)))))))))),IF((2019-D134)&lt;=34,"F",(IF((2019-D134)&lt;=49,"G",(IF((2019-D134)&lt;=100,"H")))))))</f>
        <v>B</v>
      </c>
    </row>
    <row r="135" spans="1:9" ht="45">
      <c r="A135" s="1" t="s">
        <v>1</v>
      </c>
      <c r="B135" s="1" t="s">
        <v>2</v>
      </c>
      <c r="C135" s="2" t="s">
        <v>3</v>
      </c>
      <c r="D135" s="3" t="s">
        <v>4</v>
      </c>
      <c r="E135" s="3" t="s">
        <v>5</v>
      </c>
      <c r="F135" s="3" t="s">
        <v>6</v>
      </c>
      <c r="G135" s="3" t="s">
        <v>7</v>
      </c>
      <c r="H135" s="3" t="s">
        <v>8</v>
      </c>
      <c r="I135" s="3" t="s">
        <v>9</v>
      </c>
    </row>
    <row r="136" spans="1:9" ht="15.75">
      <c r="A136" s="4">
        <v>1</v>
      </c>
      <c r="B136" s="5">
        <v>191</v>
      </c>
      <c r="C136" s="6">
        <v>0.058678819448687136</v>
      </c>
      <c r="D136" s="11">
        <v>1967</v>
      </c>
      <c r="E136" s="8" t="s">
        <v>59</v>
      </c>
      <c r="F136" s="8" t="s">
        <v>60</v>
      </c>
      <c r="G136" s="9" t="s">
        <v>33</v>
      </c>
      <c r="H136" s="10">
        <v>1</v>
      </c>
      <c r="I136" s="10" t="str">
        <f aca="true" t="shared" si="4" ref="I136:I150">(IF(H136=1,(IF((2019-D136)&lt;=39,"A",(IF((2019-D136)&lt;=49,"B",(IF((2019-D136)&lt;=59,"C",(IF((2019-D136)&lt;=69,"D",(IF((2019-D136)&lt;=100,"E",)))))))))),IF((2019-D136)&lt;=34,"F",(IF((2019-D136)&lt;=49,"G",(IF((2019-D136)&lt;=100,"H")))))))</f>
        <v>C</v>
      </c>
    </row>
    <row r="137" spans="1:9" ht="15.75">
      <c r="A137" s="4">
        <v>2</v>
      </c>
      <c r="B137" s="5">
        <v>25</v>
      </c>
      <c r="C137" s="6">
        <v>0.05913993055582978</v>
      </c>
      <c r="D137" s="7">
        <v>1962</v>
      </c>
      <c r="E137" s="8" t="s">
        <v>65</v>
      </c>
      <c r="F137" s="8" t="s">
        <v>66</v>
      </c>
      <c r="G137" s="9" t="s">
        <v>12</v>
      </c>
      <c r="H137" s="10">
        <v>1</v>
      </c>
      <c r="I137" s="10" t="str">
        <f t="shared" si="4"/>
        <v>C</v>
      </c>
    </row>
    <row r="138" spans="1:9" ht="15.75">
      <c r="A138" s="4">
        <v>3</v>
      </c>
      <c r="B138" s="5">
        <v>75</v>
      </c>
      <c r="C138" s="6">
        <v>0.06095636574173113</v>
      </c>
      <c r="D138" s="7">
        <v>1968</v>
      </c>
      <c r="E138" s="8" t="s">
        <v>76</v>
      </c>
      <c r="F138" s="8" t="s">
        <v>77</v>
      </c>
      <c r="G138" s="9" t="s">
        <v>33</v>
      </c>
      <c r="H138" s="10">
        <v>1</v>
      </c>
      <c r="I138" s="10" t="str">
        <f t="shared" si="4"/>
        <v>C</v>
      </c>
    </row>
    <row r="139" spans="1:9" ht="15.75">
      <c r="A139" s="4">
        <v>4</v>
      </c>
      <c r="B139" s="5">
        <v>56</v>
      </c>
      <c r="C139" s="6">
        <v>0.0659531249984866</v>
      </c>
      <c r="D139" s="7">
        <v>1966</v>
      </c>
      <c r="E139" s="8" t="s">
        <v>108</v>
      </c>
      <c r="F139" s="8" t="s">
        <v>66</v>
      </c>
      <c r="G139" s="9" t="s">
        <v>33</v>
      </c>
      <c r="H139" s="10">
        <v>1</v>
      </c>
      <c r="I139" s="10" t="str">
        <f t="shared" si="4"/>
        <v>C</v>
      </c>
    </row>
    <row r="140" spans="1:9" ht="15.75">
      <c r="A140" s="4">
        <v>5</v>
      </c>
      <c r="B140" s="5">
        <v>123</v>
      </c>
      <c r="C140" s="6">
        <v>0.06673194444738328</v>
      </c>
      <c r="D140" s="7">
        <v>1969</v>
      </c>
      <c r="E140" s="8" t="s">
        <v>111</v>
      </c>
      <c r="F140" s="8" t="s">
        <v>112</v>
      </c>
      <c r="G140" s="9" t="s">
        <v>33</v>
      </c>
      <c r="H140" s="10">
        <v>1</v>
      </c>
      <c r="I140" s="10" t="str">
        <f t="shared" si="4"/>
        <v>C</v>
      </c>
    </row>
    <row r="141" spans="1:9" ht="15.75">
      <c r="A141" s="4">
        <v>6</v>
      </c>
      <c r="B141" s="5">
        <v>227</v>
      </c>
      <c r="C141" s="6">
        <v>0.06805694444483379</v>
      </c>
      <c r="D141" s="7">
        <v>1965</v>
      </c>
      <c r="E141" s="8" t="s">
        <v>124</v>
      </c>
      <c r="F141" s="8" t="s">
        <v>125</v>
      </c>
      <c r="G141" s="9" t="s">
        <v>126</v>
      </c>
      <c r="H141" s="10">
        <v>1</v>
      </c>
      <c r="I141" s="10" t="str">
        <f t="shared" si="4"/>
        <v>C</v>
      </c>
    </row>
    <row r="142" spans="1:9" ht="15.75">
      <c r="A142" s="4">
        <v>7</v>
      </c>
      <c r="B142" s="5">
        <v>69</v>
      </c>
      <c r="C142" s="6">
        <v>0.06832928241055924</v>
      </c>
      <c r="D142" s="7">
        <v>1967</v>
      </c>
      <c r="E142" s="8" t="s">
        <v>130</v>
      </c>
      <c r="F142" s="8" t="s">
        <v>131</v>
      </c>
      <c r="G142" s="9" t="s">
        <v>55</v>
      </c>
      <c r="H142" s="10">
        <v>1</v>
      </c>
      <c r="I142" s="10" t="str">
        <f t="shared" si="4"/>
        <v>C</v>
      </c>
    </row>
    <row r="143" spans="1:9" ht="15.75">
      <c r="A143" s="4">
        <v>8</v>
      </c>
      <c r="B143" s="5">
        <v>84</v>
      </c>
      <c r="C143" s="6">
        <v>0.06845289351622341</v>
      </c>
      <c r="D143" s="11">
        <v>1960</v>
      </c>
      <c r="E143" s="8" t="s">
        <v>27</v>
      </c>
      <c r="F143" s="8" t="s">
        <v>51</v>
      </c>
      <c r="G143" s="9" t="s">
        <v>132</v>
      </c>
      <c r="H143" s="10">
        <v>1</v>
      </c>
      <c r="I143" s="10" t="str">
        <f t="shared" si="4"/>
        <v>C</v>
      </c>
    </row>
    <row r="144" spans="1:9" ht="15.75">
      <c r="A144" s="4">
        <v>9</v>
      </c>
      <c r="B144" s="5">
        <v>18</v>
      </c>
      <c r="C144" s="6">
        <v>0.06959398148319451</v>
      </c>
      <c r="D144" s="7">
        <v>1968</v>
      </c>
      <c r="E144" s="8" t="s">
        <v>143</v>
      </c>
      <c r="F144" s="8" t="s">
        <v>131</v>
      </c>
      <c r="G144" s="9" t="s">
        <v>33</v>
      </c>
      <c r="H144" s="10">
        <v>1</v>
      </c>
      <c r="I144" s="10" t="str">
        <f t="shared" si="4"/>
        <v>C</v>
      </c>
    </row>
    <row r="145" spans="1:9" ht="15.75">
      <c r="A145" s="4">
        <v>10</v>
      </c>
      <c r="B145" s="5">
        <v>83</v>
      </c>
      <c r="C145" s="6">
        <v>0.07062731481710216</v>
      </c>
      <c r="D145" s="11">
        <v>1961</v>
      </c>
      <c r="E145" s="12" t="s">
        <v>27</v>
      </c>
      <c r="F145" s="8" t="s">
        <v>157</v>
      </c>
      <c r="G145" s="9" t="s">
        <v>158</v>
      </c>
      <c r="H145" s="10">
        <v>1</v>
      </c>
      <c r="I145" s="10" t="str">
        <f t="shared" si="4"/>
        <v>C</v>
      </c>
    </row>
    <row r="146" spans="1:9" ht="15.75">
      <c r="A146" s="4">
        <v>11</v>
      </c>
      <c r="B146" s="5">
        <v>172</v>
      </c>
      <c r="C146" s="6">
        <v>0.07063958333310438</v>
      </c>
      <c r="D146" s="11">
        <v>1960</v>
      </c>
      <c r="E146" s="8" t="s">
        <v>159</v>
      </c>
      <c r="F146" s="8" t="s">
        <v>160</v>
      </c>
      <c r="G146" s="9" t="s">
        <v>33</v>
      </c>
      <c r="H146" s="10">
        <v>1</v>
      </c>
      <c r="I146" s="10" t="str">
        <f t="shared" si="4"/>
        <v>C</v>
      </c>
    </row>
    <row r="147" spans="1:9" ht="15.75">
      <c r="A147" s="4">
        <v>12</v>
      </c>
      <c r="B147" s="5">
        <v>59</v>
      </c>
      <c r="C147" s="6">
        <v>0.07180590277857846</v>
      </c>
      <c r="D147" s="11">
        <v>1965</v>
      </c>
      <c r="E147" s="8" t="s">
        <v>172</v>
      </c>
      <c r="F147" s="8" t="s">
        <v>43</v>
      </c>
      <c r="G147" s="9" t="s">
        <v>33</v>
      </c>
      <c r="H147" s="10">
        <v>1</v>
      </c>
      <c r="I147" s="10" t="str">
        <f t="shared" si="4"/>
        <v>C</v>
      </c>
    </row>
    <row r="148" spans="1:9" ht="15.75">
      <c r="A148" s="4">
        <v>13</v>
      </c>
      <c r="B148" s="5">
        <v>45</v>
      </c>
      <c r="C148" s="6">
        <v>0.07329340277647134</v>
      </c>
      <c r="D148" s="7">
        <v>1960</v>
      </c>
      <c r="E148" s="8" t="s">
        <v>182</v>
      </c>
      <c r="F148" s="8" t="s">
        <v>125</v>
      </c>
      <c r="G148" s="9" t="s">
        <v>183</v>
      </c>
      <c r="H148" s="10">
        <v>1</v>
      </c>
      <c r="I148" s="10" t="str">
        <f t="shared" si="4"/>
        <v>C</v>
      </c>
    </row>
    <row r="149" spans="1:9" ht="15.75">
      <c r="A149" s="4">
        <v>14</v>
      </c>
      <c r="B149" s="5">
        <v>89</v>
      </c>
      <c r="C149" s="6">
        <v>0.0737201388910762</v>
      </c>
      <c r="D149" s="7">
        <v>1968</v>
      </c>
      <c r="E149" s="8" t="s">
        <v>190</v>
      </c>
      <c r="F149" s="8" t="s">
        <v>191</v>
      </c>
      <c r="G149" s="9" t="s">
        <v>15</v>
      </c>
      <c r="H149" s="10">
        <v>1</v>
      </c>
      <c r="I149" s="10" t="str">
        <f t="shared" si="4"/>
        <v>C</v>
      </c>
    </row>
    <row r="150" spans="1:9" ht="15.75">
      <c r="A150" s="4">
        <v>15</v>
      </c>
      <c r="B150" s="5">
        <v>96</v>
      </c>
      <c r="C150" s="6">
        <v>0.0750966435225564</v>
      </c>
      <c r="D150" s="11">
        <v>1961</v>
      </c>
      <c r="E150" s="8" t="s">
        <v>199</v>
      </c>
      <c r="F150" s="8" t="s">
        <v>25</v>
      </c>
      <c r="G150" s="9" t="s">
        <v>33</v>
      </c>
      <c r="H150" s="10">
        <v>1</v>
      </c>
      <c r="I150" s="10" t="str">
        <f t="shared" si="4"/>
        <v>C</v>
      </c>
    </row>
    <row r="151" spans="1:9" ht="15.75">
      <c r="A151" s="4">
        <v>16</v>
      </c>
      <c r="B151" s="5">
        <v>181</v>
      </c>
      <c r="C151" s="6">
        <v>0.07783275462861639</v>
      </c>
      <c r="D151" s="7">
        <v>1968</v>
      </c>
      <c r="E151" s="8" t="s">
        <v>210</v>
      </c>
      <c r="F151" s="8" t="s">
        <v>211</v>
      </c>
      <c r="G151" s="9" t="s">
        <v>55</v>
      </c>
      <c r="H151" s="10">
        <v>1</v>
      </c>
      <c r="I151" s="10" t="str">
        <f>(IF(H151=1,(IF((2018-D151)&lt;=39,"A",(IF((2018-D151)&lt;=49,"B",(IF((2018-D151)&lt;=59,"C",(IF((2018-D151)&lt;=69,"D",(IF((2018-D151)&lt;=100,"E",)))))))))),IF((2018-D151)&lt;=34,"F",(IF((2018-D151)&lt;=49,"G",(IF((2018-D151)&lt;=100,"H")))))))</f>
        <v>C</v>
      </c>
    </row>
    <row r="152" spans="1:9" ht="15.75">
      <c r="A152" s="4">
        <v>17</v>
      </c>
      <c r="B152" s="5">
        <v>50</v>
      </c>
      <c r="C152" s="6">
        <v>0.07919259259506362</v>
      </c>
      <c r="D152" s="7">
        <v>1968</v>
      </c>
      <c r="E152" s="8" t="s">
        <v>218</v>
      </c>
      <c r="F152" s="8" t="s">
        <v>47</v>
      </c>
      <c r="G152" s="9" t="s">
        <v>134</v>
      </c>
      <c r="H152" s="10">
        <v>1</v>
      </c>
      <c r="I152" s="10" t="str">
        <f aca="true" t="shared" si="5" ref="I152:I160">(IF(H152=1,(IF((2019-D152)&lt;=39,"A",(IF((2019-D152)&lt;=49,"B",(IF((2019-D152)&lt;=59,"C",(IF((2019-D152)&lt;=69,"D",(IF((2019-D152)&lt;=100,"E",)))))))))),IF((2019-D152)&lt;=34,"F",(IF((2019-D152)&lt;=49,"G",(IF((2019-D152)&lt;=100,"H")))))))</f>
        <v>C</v>
      </c>
    </row>
    <row r="153" spans="1:9" ht="15.75">
      <c r="A153" s="4">
        <v>18</v>
      </c>
      <c r="B153" s="5">
        <v>90</v>
      </c>
      <c r="C153" s="6">
        <v>0.07936087963025784</v>
      </c>
      <c r="D153" s="11">
        <v>1961</v>
      </c>
      <c r="E153" s="8" t="s">
        <v>219</v>
      </c>
      <c r="F153" s="8" t="s">
        <v>153</v>
      </c>
      <c r="G153" s="9" t="s">
        <v>220</v>
      </c>
      <c r="H153" s="10">
        <v>1</v>
      </c>
      <c r="I153" s="10" t="str">
        <f t="shared" si="5"/>
        <v>C</v>
      </c>
    </row>
    <row r="154" spans="1:9" ht="15.75">
      <c r="A154" s="4">
        <v>19</v>
      </c>
      <c r="B154" s="5">
        <v>166</v>
      </c>
      <c r="C154" s="6">
        <v>0.07944317130022682</v>
      </c>
      <c r="D154" s="7">
        <v>1964</v>
      </c>
      <c r="E154" s="8" t="s">
        <v>221</v>
      </c>
      <c r="F154" s="8" t="s">
        <v>23</v>
      </c>
      <c r="G154" s="9" t="s">
        <v>222</v>
      </c>
      <c r="H154" s="10">
        <v>1</v>
      </c>
      <c r="I154" s="10" t="str">
        <f t="shared" si="5"/>
        <v>C</v>
      </c>
    </row>
    <row r="155" spans="1:9" ht="15.75">
      <c r="A155" s="4">
        <v>20</v>
      </c>
      <c r="B155" s="5">
        <v>9</v>
      </c>
      <c r="C155" s="6">
        <v>0.0795817129619536</v>
      </c>
      <c r="D155" s="7">
        <v>1967</v>
      </c>
      <c r="E155" s="8" t="s">
        <v>223</v>
      </c>
      <c r="F155" s="8" t="s">
        <v>153</v>
      </c>
      <c r="G155" s="9" t="s">
        <v>83</v>
      </c>
      <c r="H155" s="10">
        <v>1</v>
      </c>
      <c r="I155" s="10" t="str">
        <f t="shared" si="5"/>
        <v>C</v>
      </c>
    </row>
    <row r="156" spans="1:9" ht="15.75">
      <c r="A156" s="4">
        <v>21</v>
      </c>
      <c r="B156" s="5">
        <v>61</v>
      </c>
      <c r="C156" s="6">
        <v>0.08026400463131722</v>
      </c>
      <c r="D156" s="7">
        <v>1962</v>
      </c>
      <c r="E156" s="8" t="s">
        <v>90</v>
      </c>
      <c r="F156" s="8" t="s">
        <v>88</v>
      </c>
      <c r="G156" s="9" t="s">
        <v>224</v>
      </c>
      <c r="H156" s="10">
        <v>1</v>
      </c>
      <c r="I156" s="10" t="str">
        <f t="shared" si="5"/>
        <v>C</v>
      </c>
    </row>
    <row r="157" spans="1:9" ht="15.75">
      <c r="A157" s="4">
        <v>22</v>
      </c>
      <c r="B157" s="5">
        <v>147</v>
      </c>
      <c r="C157" s="6">
        <v>0.08374664351867978</v>
      </c>
      <c r="D157" s="7">
        <v>1965</v>
      </c>
      <c r="E157" s="8" t="s">
        <v>244</v>
      </c>
      <c r="F157" s="8" t="s">
        <v>245</v>
      </c>
      <c r="G157" s="9" t="s">
        <v>55</v>
      </c>
      <c r="H157" s="10">
        <v>1</v>
      </c>
      <c r="I157" s="10" t="str">
        <f t="shared" si="5"/>
        <v>C</v>
      </c>
    </row>
    <row r="158" spans="1:9" ht="15.75">
      <c r="A158" s="4">
        <v>23</v>
      </c>
      <c r="B158" s="5">
        <v>41</v>
      </c>
      <c r="C158" s="6">
        <v>0.08571365741227055</v>
      </c>
      <c r="D158" s="7">
        <v>1965</v>
      </c>
      <c r="E158" s="8" t="s">
        <v>253</v>
      </c>
      <c r="F158" s="8" t="s">
        <v>254</v>
      </c>
      <c r="G158" s="9" t="s">
        <v>255</v>
      </c>
      <c r="H158" s="10">
        <v>1</v>
      </c>
      <c r="I158" s="10" t="str">
        <f t="shared" si="5"/>
        <v>C</v>
      </c>
    </row>
    <row r="159" spans="1:9" ht="15.75">
      <c r="A159" s="4">
        <v>24</v>
      </c>
      <c r="B159" s="5">
        <v>149</v>
      </c>
      <c r="C159" s="6">
        <v>0.09344108796358341</v>
      </c>
      <c r="D159" s="7">
        <v>1967</v>
      </c>
      <c r="E159" s="8" t="s">
        <v>275</v>
      </c>
      <c r="F159" s="8" t="s">
        <v>14</v>
      </c>
      <c r="G159" s="9" t="s">
        <v>147</v>
      </c>
      <c r="H159" s="10">
        <v>1</v>
      </c>
      <c r="I159" s="10" t="str">
        <f t="shared" si="5"/>
        <v>C</v>
      </c>
    </row>
    <row r="160" spans="1:9" ht="15.75">
      <c r="A160" s="4">
        <v>25</v>
      </c>
      <c r="B160" s="5">
        <v>5</v>
      </c>
      <c r="C160" s="6">
        <v>0.11163726852100808</v>
      </c>
      <c r="D160" s="11">
        <v>1960</v>
      </c>
      <c r="E160" s="8" t="s">
        <v>284</v>
      </c>
      <c r="F160" s="8" t="s">
        <v>23</v>
      </c>
      <c r="G160" s="9" t="s">
        <v>285</v>
      </c>
      <c r="H160" s="10">
        <v>1</v>
      </c>
      <c r="I160" s="10" t="str">
        <f t="shared" si="5"/>
        <v>C</v>
      </c>
    </row>
    <row r="161" spans="1:9" ht="45">
      <c r="A161" s="1" t="s">
        <v>1</v>
      </c>
      <c r="B161" s="1" t="s">
        <v>2</v>
      </c>
      <c r="C161" s="2" t="s">
        <v>3</v>
      </c>
      <c r="D161" s="3" t="s">
        <v>4</v>
      </c>
      <c r="E161" s="3" t="s">
        <v>5</v>
      </c>
      <c r="F161" s="3" t="s">
        <v>6</v>
      </c>
      <c r="G161" s="3" t="s">
        <v>7</v>
      </c>
      <c r="H161" s="3" t="s">
        <v>8</v>
      </c>
      <c r="I161" s="3" t="s">
        <v>9</v>
      </c>
    </row>
    <row r="162" spans="1:9" ht="15.75">
      <c r="A162" s="4">
        <v>1</v>
      </c>
      <c r="B162" s="5">
        <v>2</v>
      </c>
      <c r="C162" s="6">
        <v>0.05458576389355585</v>
      </c>
      <c r="D162" s="7">
        <v>1954</v>
      </c>
      <c r="E162" s="8" t="s">
        <v>24</v>
      </c>
      <c r="F162" s="8" t="s">
        <v>25</v>
      </c>
      <c r="G162" s="9" t="s">
        <v>26</v>
      </c>
      <c r="H162" s="10">
        <v>1</v>
      </c>
      <c r="I162" s="10" t="str">
        <f aca="true" t="shared" si="6" ref="I162:I170">(IF(H162=1,(IF((2019-D162)&lt;=39,"A",(IF((2019-D162)&lt;=49,"B",(IF((2019-D162)&lt;=59,"C",(IF((2019-D162)&lt;=69,"D",(IF((2019-D162)&lt;=100,"E",)))))))))),IF((2019-D162)&lt;=34,"F",(IF((2019-D162)&lt;=49,"G",(IF((2019-D162)&lt;=100,"H")))))))</f>
        <v>D</v>
      </c>
    </row>
    <row r="163" spans="1:9" ht="15.75">
      <c r="A163" s="4">
        <v>2</v>
      </c>
      <c r="B163" s="5">
        <v>207</v>
      </c>
      <c r="C163" s="6">
        <v>0.06371585648594191</v>
      </c>
      <c r="D163" s="7">
        <v>1957</v>
      </c>
      <c r="E163" s="8" t="s">
        <v>97</v>
      </c>
      <c r="F163" s="8" t="s">
        <v>69</v>
      </c>
      <c r="G163" s="9" t="s">
        <v>33</v>
      </c>
      <c r="H163" s="10">
        <v>1</v>
      </c>
      <c r="I163" s="10" t="str">
        <f t="shared" si="6"/>
        <v>D</v>
      </c>
    </row>
    <row r="164" spans="1:9" ht="15.75">
      <c r="A164" s="4">
        <v>3</v>
      </c>
      <c r="B164" s="5">
        <v>38</v>
      </c>
      <c r="C164" s="6">
        <v>0.06529189815046266</v>
      </c>
      <c r="D164" s="7">
        <v>1958</v>
      </c>
      <c r="E164" s="8" t="s">
        <v>106</v>
      </c>
      <c r="F164" s="8" t="s">
        <v>32</v>
      </c>
      <c r="G164" s="9" t="s">
        <v>33</v>
      </c>
      <c r="H164" s="10">
        <v>1</v>
      </c>
      <c r="I164" s="10" t="str">
        <f t="shared" si="6"/>
        <v>D</v>
      </c>
    </row>
    <row r="165" spans="1:9" ht="15.75">
      <c r="A165" s="4">
        <v>4</v>
      </c>
      <c r="B165" s="5">
        <v>114</v>
      </c>
      <c r="C165" s="6">
        <v>0.07034953703987412</v>
      </c>
      <c r="D165" s="11">
        <v>1951</v>
      </c>
      <c r="E165" s="8" t="s">
        <v>109</v>
      </c>
      <c r="F165" s="8" t="s">
        <v>69</v>
      </c>
      <c r="G165" s="9" t="s">
        <v>151</v>
      </c>
      <c r="H165" s="10">
        <v>1</v>
      </c>
      <c r="I165" s="10" t="str">
        <f t="shared" si="6"/>
        <v>D</v>
      </c>
    </row>
    <row r="166" spans="1:9" ht="15.75">
      <c r="A166" s="4">
        <v>5</v>
      </c>
      <c r="B166" s="5">
        <v>39</v>
      </c>
      <c r="C166" s="6">
        <v>0.07095624999783468</v>
      </c>
      <c r="D166" s="11">
        <v>1958</v>
      </c>
      <c r="E166" s="8" t="s">
        <v>107</v>
      </c>
      <c r="F166" s="8" t="s">
        <v>66</v>
      </c>
      <c r="G166" s="9" t="s">
        <v>33</v>
      </c>
      <c r="H166" s="10">
        <v>1</v>
      </c>
      <c r="I166" s="10" t="str">
        <f t="shared" si="6"/>
        <v>D</v>
      </c>
    </row>
    <row r="167" spans="1:9" ht="15.75">
      <c r="A167" s="4">
        <v>6</v>
      </c>
      <c r="B167" s="5">
        <v>72</v>
      </c>
      <c r="C167" s="6">
        <v>0.07761898148601176</v>
      </c>
      <c r="D167" s="7">
        <v>1959</v>
      </c>
      <c r="E167" s="8" t="s">
        <v>45</v>
      </c>
      <c r="F167" s="8" t="s">
        <v>94</v>
      </c>
      <c r="G167" s="9" t="s">
        <v>18</v>
      </c>
      <c r="H167" s="10">
        <v>1</v>
      </c>
      <c r="I167" s="10" t="str">
        <f t="shared" si="6"/>
        <v>D</v>
      </c>
    </row>
    <row r="168" spans="1:9" ht="15.75">
      <c r="A168" s="4">
        <v>7</v>
      </c>
      <c r="B168" s="5">
        <v>134</v>
      </c>
      <c r="C168" s="6">
        <v>0.08321180555503815</v>
      </c>
      <c r="D168" s="11">
        <v>1956</v>
      </c>
      <c r="E168" s="8" t="s">
        <v>239</v>
      </c>
      <c r="F168" s="8" t="s">
        <v>131</v>
      </c>
      <c r="G168" s="9" t="s">
        <v>240</v>
      </c>
      <c r="H168" s="10">
        <v>1</v>
      </c>
      <c r="I168" s="10" t="str">
        <f t="shared" si="6"/>
        <v>D</v>
      </c>
    </row>
    <row r="169" spans="1:9" ht="15.75">
      <c r="A169" s="4">
        <v>8</v>
      </c>
      <c r="B169" s="5">
        <v>3</v>
      </c>
      <c r="C169" s="6">
        <v>0.08383865741052432</v>
      </c>
      <c r="D169" s="11">
        <v>1956</v>
      </c>
      <c r="E169" s="8" t="s">
        <v>90</v>
      </c>
      <c r="F169" s="8" t="s">
        <v>125</v>
      </c>
      <c r="G169" s="9" t="s">
        <v>246</v>
      </c>
      <c r="H169" s="10">
        <v>1</v>
      </c>
      <c r="I169" s="10" t="str">
        <f t="shared" si="6"/>
        <v>D</v>
      </c>
    </row>
    <row r="170" spans="1:9" ht="15.75">
      <c r="A170" s="4">
        <v>9</v>
      </c>
      <c r="B170" s="5">
        <v>205</v>
      </c>
      <c r="C170" s="6">
        <v>0.11120717592712026</v>
      </c>
      <c r="D170" s="11">
        <v>1953</v>
      </c>
      <c r="E170" s="8" t="s">
        <v>282</v>
      </c>
      <c r="F170" s="8" t="s">
        <v>66</v>
      </c>
      <c r="G170" s="9" t="s">
        <v>283</v>
      </c>
      <c r="H170" s="10">
        <v>1</v>
      </c>
      <c r="I170" s="10" t="str">
        <f t="shared" si="6"/>
        <v>D</v>
      </c>
    </row>
    <row r="171" spans="1:9" ht="45">
      <c r="A171" s="1" t="s">
        <v>1</v>
      </c>
      <c r="B171" s="1" t="s">
        <v>2</v>
      </c>
      <c r="C171" s="2" t="s">
        <v>3</v>
      </c>
      <c r="D171" s="3" t="s">
        <v>4</v>
      </c>
      <c r="E171" s="3" t="s">
        <v>5</v>
      </c>
      <c r="F171" s="3" t="s">
        <v>6</v>
      </c>
      <c r="G171" s="3" t="s">
        <v>7</v>
      </c>
      <c r="H171" s="3" t="s">
        <v>8</v>
      </c>
      <c r="I171" s="3" t="s">
        <v>9</v>
      </c>
    </row>
    <row r="172" spans="1:9" ht="15.75">
      <c r="A172" s="4">
        <v>1</v>
      </c>
      <c r="B172" s="5">
        <v>71</v>
      </c>
      <c r="C172" s="6">
        <v>0.07123229166609235</v>
      </c>
      <c r="D172" s="7">
        <v>1947</v>
      </c>
      <c r="E172" s="8" t="s">
        <v>166</v>
      </c>
      <c r="F172" s="8" t="s">
        <v>167</v>
      </c>
      <c r="G172" s="9" t="s">
        <v>168</v>
      </c>
      <c r="H172" s="10">
        <v>1</v>
      </c>
      <c r="I172" s="10" t="str">
        <f>(IF(H172=1,(IF((2019-D172)&lt;=39,"A",(IF((2019-D172)&lt;=49,"B",(IF((2019-D172)&lt;=59,"C",(IF((2019-D172)&lt;=69,"D",(IF((2019-D172)&lt;=100,"E",)))))))))),IF((2019-D172)&lt;=34,"F",(IF((2019-D172)&lt;=49,"G",(IF((2019-D172)&lt;=100,"H")))))))</f>
        <v>E</v>
      </c>
    </row>
    <row r="173" spans="1:9" ht="15.75">
      <c r="A173" s="4">
        <v>2</v>
      </c>
      <c r="B173" s="5">
        <v>6</v>
      </c>
      <c r="C173" s="6">
        <v>0.07863252315291902</v>
      </c>
      <c r="D173" s="7">
        <v>1942</v>
      </c>
      <c r="E173" s="8" t="s">
        <v>215</v>
      </c>
      <c r="F173" s="8" t="s">
        <v>160</v>
      </c>
      <c r="G173" s="9" t="s">
        <v>216</v>
      </c>
      <c r="H173" s="10">
        <v>1</v>
      </c>
      <c r="I173" s="10" t="str">
        <f>(IF(H173=1,(IF((2019-D173)&lt;=39,"A",(IF((2019-D173)&lt;=49,"B",(IF((2019-D173)&lt;=59,"C",(IF((2019-D173)&lt;=69,"D",(IF((2019-D173)&lt;=100,"E",)))))))))),IF((2019-D173)&lt;=34,"F",(IF((2019-D173)&lt;=49,"G",(IF((2019-D173)&lt;=100,"H")))))))</f>
        <v>E</v>
      </c>
    </row>
    <row r="174" spans="1:9" ht="15.75">
      <c r="A174" s="4">
        <v>3</v>
      </c>
      <c r="B174" s="5">
        <v>24</v>
      </c>
      <c r="C174" s="6">
        <v>0.08660960648558103</v>
      </c>
      <c r="D174" s="7">
        <v>1949</v>
      </c>
      <c r="E174" s="8" t="s">
        <v>257</v>
      </c>
      <c r="F174" s="8" t="s">
        <v>23</v>
      </c>
      <c r="G174" s="9" t="s">
        <v>18</v>
      </c>
      <c r="H174" s="10">
        <v>1</v>
      </c>
      <c r="I174" s="10" t="str">
        <f>(IF(H174=1,(IF((2019-D174)&lt;=39,"A",(IF((2019-D174)&lt;=49,"B",(IF((2019-D174)&lt;=59,"C",(IF((2019-D174)&lt;=69,"D",(IF((2019-D174)&lt;=100,"E",)))))))))),IF((2019-D174)&lt;=34,"F",(IF((2019-D174)&lt;=49,"G",(IF((2019-D174)&lt;=100,"H")))))))</f>
        <v>E</v>
      </c>
    </row>
    <row r="175" spans="1:9" ht="15.75">
      <c r="A175" s="4">
        <v>4</v>
      </c>
      <c r="B175" s="5">
        <v>108</v>
      </c>
      <c r="C175" s="6">
        <v>0.1040563657443272</v>
      </c>
      <c r="D175" s="11">
        <v>1945</v>
      </c>
      <c r="E175" s="8" t="s">
        <v>280</v>
      </c>
      <c r="F175" s="8" t="s">
        <v>23</v>
      </c>
      <c r="G175" s="9" t="s">
        <v>281</v>
      </c>
      <c r="H175" s="10">
        <v>1</v>
      </c>
      <c r="I175" s="10" t="str">
        <f>(IF(H175=1,(IF((2019-D175)&lt;=39,"A",(IF((2019-D175)&lt;=49,"B",(IF((2019-D175)&lt;=59,"C",(IF((2019-D175)&lt;=69,"D",(IF((2019-D175)&lt;=100,"E",)))))))))),IF((2019-D175)&lt;=34,"F",(IF((2019-D175)&lt;=49,"G",(IF((2019-D175)&lt;=100,"H")))))))</f>
        <v>E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8.421875" style="0" bestFit="1" customWidth="1"/>
    <col min="2" max="2" width="11.140625" style="0" bestFit="1" customWidth="1"/>
    <col min="3" max="3" width="9.421875" style="0" bestFit="1" customWidth="1"/>
    <col min="4" max="4" width="8.00390625" style="0" bestFit="1" customWidth="1"/>
    <col min="5" max="5" width="13.8515625" style="0" bestFit="1" customWidth="1"/>
    <col min="6" max="6" width="10.00390625" style="0" bestFit="1" customWidth="1"/>
    <col min="7" max="7" width="17.140625" style="0" customWidth="1"/>
    <col min="8" max="8" width="0" style="0" hidden="1" customWidth="1"/>
    <col min="9" max="9" width="8.57421875" style="0" bestFit="1" customWidth="1"/>
  </cols>
  <sheetData>
    <row r="1" spans="1:9" ht="27.75" customHeight="1">
      <c r="A1" s="15" t="s">
        <v>287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4">
        <v>1</v>
      </c>
      <c r="B3" s="5">
        <v>106</v>
      </c>
      <c r="C3" s="6">
        <v>0.061878472224634606</v>
      </c>
      <c r="D3" s="7">
        <v>1986</v>
      </c>
      <c r="E3" s="8" t="s">
        <v>288</v>
      </c>
      <c r="F3" s="8" t="s">
        <v>289</v>
      </c>
      <c r="G3" s="9" t="s">
        <v>33</v>
      </c>
      <c r="H3" s="10">
        <v>2</v>
      </c>
      <c r="I3" s="10" t="str">
        <f aca="true" t="shared" si="0" ref="I3:I9">(IF(H3=1,(IF((2019-D3)&lt;=39,"A",(IF((2019-D3)&lt;=49,"B",(IF((2019-D3)&lt;=59,"C",(IF((2019-D3)&lt;=69,"D",(IF((2019-D3)&lt;=100,"E",)))))))))),IF((2019-D3)&lt;=34,"F",(IF((2019-D3)&lt;=49,"G",(IF((2019-D3)&lt;=100,"H")))))))</f>
        <v>F</v>
      </c>
    </row>
    <row r="4" spans="1:9" ht="15.75">
      <c r="A4" s="4">
        <v>2</v>
      </c>
      <c r="B4" s="5">
        <v>133</v>
      </c>
      <c r="C4" s="6">
        <v>0.06609652777842712</v>
      </c>
      <c r="D4" s="7">
        <v>1985</v>
      </c>
      <c r="E4" s="8" t="s">
        <v>290</v>
      </c>
      <c r="F4" s="8" t="s">
        <v>291</v>
      </c>
      <c r="G4" s="9" t="s">
        <v>292</v>
      </c>
      <c r="H4" s="10">
        <v>2</v>
      </c>
      <c r="I4" s="10" t="str">
        <f t="shared" si="0"/>
        <v>F</v>
      </c>
    </row>
    <row r="5" spans="1:9" ht="15.75">
      <c r="A5" s="4">
        <v>3</v>
      </c>
      <c r="B5" s="5">
        <v>47</v>
      </c>
      <c r="C5" s="6">
        <v>0.06659409722487908</v>
      </c>
      <c r="D5" s="7">
        <v>1972</v>
      </c>
      <c r="E5" s="8" t="s">
        <v>293</v>
      </c>
      <c r="F5" s="8" t="s">
        <v>294</v>
      </c>
      <c r="G5" s="9" t="s">
        <v>12</v>
      </c>
      <c r="H5" s="10">
        <v>2</v>
      </c>
      <c r="I5" s="10" t="str">
        <f t="shared" si="0"/>
        <v>G</v>
      </c>
    </row>
    <row r="6" spans="1:9" ht="15.75">
      <c r="A6" s="4">
        <v>4</v>
      </c>
      <c r="B6" s="5">
        <v>37</v>
      </c>
      <c r="C6" s="6">
        <v>0.0670592592578032</v>
      </c>
      <c r="D6" s="11">
        <v>1976</v>
      </c>
      <c r="E6" s="8" t="s">
        <v>381</v>
      </c>
      <c r="F6" s="8" t="s">
        <v>295</v>
      </c>
      <c r="G6" s="9" t="s">
        <v>15</v>
      </c>
      <c r="H6" s="10">
        <v>2</v>
      </c>
      <c r="I6" s="10" t="str">
        <f t="shared" si="0"/>
        <v>G</v>
      </c>
    </row>
    <row r="7" spans="1:9" ht="15.75">
      <c r="A7" s="4">
        <v>5</v>
      </c>
      <c r="B7" s="5">
        <v>125</v>
      </c>
      <c r="C7" s="6">
        <v>0.06767199074238306</v>
      </c>
      <c r="D7" s="11">
        <v>1986</v>
      </c>
      <c r="E7" s="8" t="s">
        <v>380</v>
      </c>
      <c r="F7" s="14" t="s">
        <v>296</v>
      </c>
      <c r="G7" s="9" t="s">
        <v>18</v>
      </c>
      <c r="H7" s="10">
        <v>2</v>
      </c>
      <c r="I7" s="10" t="str">
        <f t="shared" si="0"/>
        <v>F</v>
      </c>
    </row>
    <row r="8" spans="1:9" ht="15.75">
      <c r="A8" s="4">
        <v>6</v>
      </c>
      <c r="B8" s="5">
        <v>141</v>
      </c>
      <c r="C8" s="6">
        <v>0.06803425926045747</v>
      </c>
      <c r="D8" s="7">
        <v>1976</v>
      </c>
      <c r="E8" s="8" t="s">
        <v>297</v>
      </c>
      <c r="F8" s="14" t="s">
        <v>298</v>
      </c>
      <c r="G8" s="9" t="s">
        <v>33</v>
      </c>
      <c r="H8" s="10">
        <v>2</v>
      </c>
      <c r="I8" s="10" t="str">
        <f t="shared" si="0"/>
        <v>G</v>
      </c>
    </row>
    <row r="9" spans="1:9" ht="15.75">
      <c r="A9" s="4">
        <v>7</v>
      </c>
      <c r="B9" s="5">
        <v>120</v>
      </c>
      <c r="C9" s="6">
        <v>0.06931597222137498</v>
      </c>
      <c r="D9" s="7">
        <v>1987</v>
      </c>
      <c r="E9" s="8" t="s">
        <v>299</v>
      </c>
      <c r="F9" s="8" t="s">
        <v>300</v>
      </c>
      <c r="G9" s="9" t="s">
        <v>208</v>
      </c>
      <c r="H9" s="10">
        <v>2</v>
      </c>
      <c r="I9" s="10" t="str">
        <f t="shared" si="0"/>
        <v>F</v>
      </c>
    </row>
    <row r="10" spans="1:9" ht="15.75">
      <c r="A10" s="4">
        <v>8</v>
      </c>
      <c r="B10" s="5">
        <v>169</v>
      </c>
      <c r="C10" s="6">
        <v>0.06941574074153323</v>
      </c>
      <c r="D10" s="7">
        <v>1982</v>
      </c>
      <c r="E10" s="8" t="s">
        <v>301</v>
      </c>
      <c r="F10" s="8" t="s">
        <v>302</v>
      </c>
      <c r="G10" s="9" t="s">
        <v>64</v>
      </c>
      <c r="H10" s="10">
        <v>2</v>
      </c>
      <c r="I10" s="10" t="str">
        <f>(IF(H10=1,(IF((2018-D10)&lt;=39,"A",(IF((2018-D10)&lt;=49,"B",(IF((2018-D10)&lt;=59,"C",(IF((2018-D10)&lt;=69,"D",(IF((2018-D10)&lt;=100,"E",)))))))))),IF((2018-D10)&lt;=34,"F",(IF((2018-D10)&lt;=49,"G",(IF((2018-D10)&lt;=100,"H")))))))</f>
        <v>G</v>
      </c>
    </row>
    <row r="11" spans="1:9" ht="15.75">
      <c r="A11" s="4">
        <v>9</v>
      </c>
      <c r="B11" s="5">
        <v>206</v>
      </c>
      <c r="C11" s="6">
        <v>0.069805902778171</v>
      </c>
      <c r="D11" s="7">
        <v>1970</v>
      </c>
      <c r="E11" s="8" t="s">
        <v>303</v>
      </c>
      <c r="F11" s="14" t="s">
        <v>304</v>
      </c>
      <c r="G11" s="9" t="s">
        <v>33</v>
      </c>
      <c r="H11" s="10">
        <v>2</v>
      </c>
      <c r="I11" s="10" t="str">
        <f>(IF(H11=1,(IF((2019-D11)&lt;=39,"A",(IF((2019-D11)&lt;=49,"B",(IF((2019-D11)&lt;=59,"C",(IF((2019-D11)&lt;=69,"D",(IF((2019-D11)&lt;=100,"E",)))))))))),IF((2019-D11)&lt;=34,"F",(IF((2019-D11)&lt;=49,"G",(IF((2019-D11)&lt;=100,"H")))))))</f>
        <v>G</v>
      </c>
    </row>
    <row r="12" spans="1:9" ht="15.75">
      <c r="A12" s="4">
        <v>10</v>
      </c>
      <c r="B12" s="5">
        <v>98</v>
      </c>
      <c r="C12" s="6">
        <v>0.0707151620372315</v>
      </c>
      <c r="D12" s="7">
        <v>1988</v>
      </c>
      <c r="E12" s="8" t="s">
        <v>305</v>
      </c>
      <c r="F12" s="14" t="s">
        <v>306</v>
      </c>
      <c r="G12" s="9" t="s">
        <v>64</v>
      </c>
      <c r="H12" s="10">
        <v>2</v>
      </c>
      <c r="I12" s="10" t="str">
        <f>(IF(H12=1,(IF((2018-D12)&lt;=39,"A",(IF((2018-D12)&lt;=49,"B",(IF((2018-D12)&lt;=59,"C",(IF((2018-D12)&lt;=69,"D",(IF((2018-D12)&lt;=100,"E",)))))))))),IF((2018-D12)&lt;=34,"F",(IF((2018-D12)&lt;=49,"G",(IF((2018-D12)&lt;=100,"H")))))))</f>
        <v>F</v>
      </c>
    </row>
    <row r="13" spans="1:9" ht="15.75">
      <c r="A13" s="4">
        <v>11</v>
      </c>
      <c r="B13" s="5">
        <v>211</v>
      </c>
      <c r="C13" s="6">
        <v>0.07114745370199671</v>
      </c>
      <c r="D13" s="7">
        <v>2001</v>
      </c>
      <c r="E13" s="8" t="s">
        <v>307</v>
      </c>
      <c r="F13" s="14" t="s">
        <v>308</v>
      </c>
      <c r="G13" s="9" t="s">
        <v>12</v>
      </c>
      <c r="H13" s="10">
        <v>2</v>
      </c>
      <c r="I13" s="10" t="str">
        <f aca="true" t="shared" si="1" ref="I13:I19">(IF(H13=1,(IF((2019-D13)&lt;=39,"A",(IF((2019-D13)&lt;=49,"B",(IF((2019-D13)&lt;=59,"C",(IF((2019-D13)&lt;=69,"D",(IF((2019-D13)&lt;=100,"E",)))))))))),IF((2019-D13)&lt;=34,"F",(IF((2019-D13)&lt;=49,"G",(IF((2019-D13)&lt;=100,"H")))))))</f>
        <v>F</v>
      </c>
    </row>
    <row r="14" spans="1:9" ht="15.75">
      <c r="A14" s="4">
        <v>12</v>
      </c>
      <c r="B14" s="5">
        <v>53</v>
      </c>
      <c r="C14" s="6">
        <v>0.0715346064826008</v>
      </c>
      <c r="D14" s="7">
        <v>1989</v>
      </c>
      <c r="E14" s="8" t="s">
        <v>309</v>
      </c>
      <c r="F14" s="14" t="s">
        <v>289</v>
      </c>
      <c r="G14" s="9" t="s">
        <v>33</v>
      </c>
      <c r="H14" s="10">
        <v>2</v>
      </c>
      <c r="I14" s="10" t="str">
        <f t="shared" si="1"/>
        <v>F</v>
      </c>
    </row>
    <row r="15" spans="1:9" ht="15.75">
      <c r="A15" s="4">
        <v>13</v>
      </c>
      <c r="B15" s="5">
        <v>55</v>
      </c>
      <c r="C15" s="6">
        <v>0.07162395833438495</v>
      </c>
      <c r="D15" s="7">
        <v>1985</v>
      </c>
      <c r="E15" s="8" t="s">
        <v>310</v>
      </c>
      <c r="F15" s="8" t="s">
        <v>289</v>
      </c>
      <c r="G15" s="9" t="s">
        <v>33</v>
      </c>
      <c r="H15" s="10">
        <v>2</v>
      </c>
      <c r="I15" s="10" t="str">
        <f t="shared" si="1"/>
        <v>F</v>
      </c>
    </row>
    <row r="16" spans="1:9" ht="15.75">
      <c r="A16" s="4">
        <v>14</v>
      </c>
      <c r="B16" s="5">
        <v>146</v>
      </c>
      <c r="C16" s="6">
        <v>0.07221076388668735</v>
      </c>
      <c r="D16" s="11">
        <v>1960</v>
      </c>
      <c r="E16" s="8" t="s">
        <v>311</v>
      </c>
      <c r="F16" s="8" t="s">
        <v>312</v>
      </c>
      <c r="G16" s="9" t="s">
        <v>313</v>
      </c>
      <c r="H16" s="10">
        <v>2</v>
      </c>
      <c r="I16" s="10" t="str">
        <f t="shared" si="1"/>
        <v>H</v>
      </c>
    </row>
    <row r="17" spans="1:9" ht="15.75">
      <c r="A17" s="4">
        <v>15</v>
      </c>
      <c r="B17" s="5">
        <v>19</v>
      </c>
      <c r="C17" s="6">
        <v>0.07234398148284527</v>
      </c>
      <c r="D17" s="7">
        <v>1994</v>
      </c>
      <c r="E17" s="8" t="s">
        <v>314</v>
      </c>
      <c r="F17" s="14" t="s">
        <v>300</v>
      </c>
      <c r="G17" s="9" t="s">
        <v>18</v>
      </c>
      <c r="H17" s="10">
        <v>2</v>
      </c>
      <c r="I17" s="10" t="str">
        <f t="shared" si="1"/>
        <v>F</v>
      </c>
    </row>
    <row r="18" spans="1:9" ht="15.75">
      <c r="A18" s="4">
        <v>16</v>
      </c>
      <c r="B18" s="5">
        <v>95</v>
      </c>
      <c r="C18" s="6">
        <v>0.07263796296319924</v>
      </c>
      <c r="D18" s="7">
        <v>1975</v>
      </c>
      <c r="E18" s="8" t="s">
        <v>315</v>
      </c>
      <c r="F18" s="8" t="s">
        <v>316</v>
      </c>
      <c r="G18" s="9" t="s">
        <v>33</v>
      </c>
      <c r="H18" s="10">
        <v>2</v>
      </c>
      <c r="I18" s="10" t="str">
        <f t="shared" si="1"/>
        <v>G</v>
      </c>
    </row>
    <row r="19" spans="1:9" ht="15.75">
      <c r="A19" s="4">
        <v>17</v>
      </c>
      <c r="B19" s="5">
        <v>116</v>
      </c>
      <c r="C19" s="6">
        <v>0.07373449073929805</v>
      </c>
      <c r="D19" s="7">
        <v>1980</v>
      </c>
      <c r="E19" s="8" t="s">
        <v>317</v>
      </c>
      <c r="F19" s="8" t="s">
        <v>304</v>
      </c>
      <c r="G19" s="9" t="s">
        <v>83</v>
      </c>
      <c r="H19" s="10">
        <v>2</v>
      </c>
      <c r="I19" s="10" t="str">
        <f t="shared" si="1"/>
        <v>G</v>
      </c>
    </row>
    <row r="20" spans="1:9" ht="15.75">
      <c r="A20" s="4">
        <v>18</v>
      </c>
      <c r="B20" s="5">
        <v>155</v>
      </c>
      <c r="C20" s="6">
        <v>0.0737380787031725</v>
      </c>
      <c r="D20" s="7">
        <v>1983</v>
      </c>
      <c r="E20" s="8" t="s">
        <v>318</v>
      </c>
      <c r="F20" s="8" t="s">
        <v>319</v>
      </c>
      <c r="G20" s="9" t="s">
        <v>193</v>
      </c>
      <c r="H20" s="10">
        <v>2</v>
      </c>
      <c r="I20" s="10" t="str">
        <f>(IF(H20=1,(IF((2018-D20)&lt;=39,"A",(IF((2018-D20)&lt;=49,"B",(IF((2018-D20)&lt;=59,"C",(IF((2018-D20)&lt;=69,"D",(IF((2018-D20)&lt;=100,"E",)))))))))),IF((2018-D20)&lt;=34,"F",(IF((2018-D20)&lt;=49,"G",(IF((2018-D20)&lt;=100,"H")))))))</f>
        <v>G</v>
      </c>
    </row>
    <row r="21" spans="1:9" ht="15.75">
      <c r="A21" s="4">
        <v>19</v>
      </c>
      <c r="B21" s="5">
        <v>204</v>
      </c>
      <c r="C21" s="6">
        <v>0.0748309027767391</v>
      </c>
      <c r="D21" s="11">
        <v>1976</v>
      </c>
      <c r="E21" s="8" t="s">
        <v>320</v>
      </c>
      <c r="F21" s="8" t="s">
        <v>321</v>
      </c>
      <c r="G21" s="9" t="s">
        <v>322</v>
      </c>
      <c r="H21" s="10">
        <v>2</v>
      </c>
      <c r="I21" s="10" t="str">
        <f aca="true" t="shared" si="2" ref="I21:I26">(IF(H21=1,(IF((2019-D21)&lt;=39,"A",(IF((2019-D21)&lt;=49,"B",(IF((2019-D21)&lt;=59,"C",(IF((2019-D21)&lt;=69,"D",(IF((2019-D21)&lt;=100,"E",)))))))))),IF((2019-D21)&lt;=34,"F",(IF((2019-D21)&lt;=49,"G",(IF((2019-D21)&lt;=100,"H")))))))</f>
        <v>G</v>
      </c>
    </row>
    <row r="22" spans="1:9" ht="15.75">
      <c r="A22" s="4">
        <v>20</v>
      </c>
      <c r="B22" s="5">
        <v>99</v>
      </c>
      <c r="C22" s="6">
        <v>0.07553217592794681</v>
      </c>
      <c r="D22" s="7">
        <v>1988</v>
      </c>
      <c r="E22" s="8" t="s">
        <v>323</v>
      </c>
      <c r="F22" s="14" t="s">
        <v>324</v>
      </c>
      <c r="G22" s="9" t="s">
        <v>325</v>
      </c>
      <c r="H22" s="10">
        <v>2</v>
      </c>
      <c r="I22" s="10" t="str">
        <f t="shared" si="2"/>
        <v>F</v>
      </c>
    </row>
    <row r="23" spans="1:9" ht="15.75">
      <c r="A23" s="4">
        <v>21</v>
      </c>
      <c r="B23" s="5">
        <v>7</v>
      </c>
      <c r="C23" s="6">
        <v>0.07707824074168457</v>
      </c>
      <c r="D23" s="7">
        <v>1971</v>
      </c>
      <c r="E23" s="8" t="s">
        <v>326</v>
      </c>
      <c r="F23" s="8" t="s">
        <v>327</v>
      </c>
      <c r="G23" s="9" t="s">
        <v>328</v>
      </c>
      <c r="H23" s="10">
        <v>2</v>
      </c>
      <c r="I23" s="10" t="str">
        <f t="shared" si="2"/>
        <v>G</v>
      </c>
    </row>
    <row r="24" spans="1:9" ht="15.75">
      <c r="A24" s="4">
        <v>22</v>
      </c>
      <c r="B24" s="5">
        <v>200</v>
      </c>
      <c r="C24" s="6">
        <v>0.07793298611068167</v>
      </c>
      <c r="D24" s="7">
        <v>1987</v>
      </c>
      <c r="E24" s="8" t="s">
        <v>329</v>
      </c>
      <c r="F24" s="14" t="s">
        <v>321</v>
      </c>
      <c r="G24" s="9" t="s">
        <v>80</v>
      </c>
      <c r="H24" s="10">
        <v>2</v>
      </c>
      <c r="I24" s="10" t="str">
        <f t="shared" si="2"/>
        <v>F</v>
      </c>
    </row>
    <row r="25" spans="1:9" ht="15.75">
      <c r="A25" s="4">
        <v>23</v>
      </c>
      <c r="B25" s="5">
        <v>135</v>
      </c>
      <c r="C25" s="6">
        <v>0.07827025462756865</v>
      </c>
      <c r="D25" s="7">
        <v>1978</v>
      </c>
      <c r="E25" s="8" t="s">
        <v>330</v>
      </c>
      <c r="F25" s="8" t="s">
        <v>331</v>
      </c>
      <c r="G25" s="9" t="s">
        <v>64</v>
      </c>
      <c r="H25" s="10">
        <v>2</v>
      </c>
      <c r="I25" s="10" t="str">
        <f t="shared" si="2"/>
        <v>G</v>
      </c>
    </row>
    <row r="26" spans="1:9" ht="15.75">
      <c r="A26" s="4">
        <v>24</v>
      </c>
      <c r="B26" s="5">
        <v>46</v>
      </c>
      <c r="C26" s="6">
        <v>0.07875034722383134</v>
      </c>
      <c r="D26" s="7">
        <v>1972</v>
      </c>
      <c r="E26" s="8" t="s">
        <v>332</v>
      </c>
      <c r="F26" s="14" t="s">
        <v>319</v>
      </c>
      <c r="G26" s="9" t="s">
        <v>333</v>
      </c>
      <c r="H26" s="10">
        <v>2</v>
      </c>
      <c r="I26" s="10" t="str">
        <f t="shared" si="2"/>
        <v>G</v>
      </c>
    </row>
    <row r="27" spans="1:9" ht="15.75">
      <c r="A27" s="4">
        <v>25</v>
      </c>
      <c r="B27" s="5">
        <v>29</v>
      </c>
      <c r="C27" s="6">
        <v>0.07919618055893807</v>
      </c>
      <c r="D27" s="7">
        <v>1977</v>
      </c>
      <c r="E27" s="8" t="s">
        <v>334</v>
      </c>
      <c r="F27" s="8" t="s">
        <v>335</v>
      </c>
      <c r="G27" s="9" t="s">
        <v>336</v>
      </c>
      <c r="H27" s="10">
        <v>2</v>
      </c>
      <c r="I27" s="10" t="str">
        <f>(IF(H27=1,(IF((2018-D27)&lt;=39,"A",(IF((2018-D27)&lt;=49,"B",(IF((2018-D27)&lt;=59,"C",(IF((2018-D27)&lt;=69,"D",(IF((2018-D27)&lt;=100,"E",)))))))))),IF((2018-D27)&lt;=34,"F",(IF((2018-D27)&lt;=49,"G",(IF((2018-D27)&lt;=100,"H")))))))</f>
        <v>G</v>
      </c>
    </row>
    <row r="28" spans="1:9" ht="15.75">
      <c r="A28" s="4">
        <v>26</v>
      </c>
      <c r="B28" s="5">
        <v>58</v>
      </c>
      <c r="C28" s="6">
        <v>0.07956886574538657</v>
      </c>
      <c r="D28" s="7">
        <v>1971</v>
      </c>
      <c r="E28" s="8" t="s">
        <v>337</v>
      </c>
      <c r="F28" s="8" t="s">
        <v>338</v>
      </c>
      <c r="G28" s="9" t="s">
        <v>33</v>
      </c>
      <c r="H28" s="10">
        <v>2</v>
      </c>
      <c r="I28" s="10" t="str">
        <f>(IF(H28=1,(IF((2019-D28)&lt;=39,"A",(IF((2019-D28)&lt;=49,"B",(IF((2019-D28)&lt;=59,"C",(IF((2019-D28)&lt;=69,"D",(IF((2019-D28)&lt;=100,"E",)))))))))),IF((2019-D28)&lt;=34,"F",(IF((2019-D28)&lt;=49,"G",(IF((2019-D28)&lt;=100,"H")))))))</f>
        <v>G</v>
      </c>
    </row>
    <row r="29" spans="1:9" ht="15.75">
      <c r="A29" s="4">
        <v>27</v>
      </c>
      <c r="B29" s="5">
        <v>85</v>
      </c>
      <c r="C29" s="6">
        <v>0.0803664351842599</v>
      </c>
      <c r="D29" s="7">
        <v>1979</v>
      </c>
      <c r="E29" s="8" t="s">
        <v>339</v>
      </c>
      <c r="F29" s="8" t="s">
        <v>289</v>
      </c>
      <c r="G29" s="9" t="s">
        <v>340</v>
      </c>
      <c r="H29" s="10">
        <v>2</v>
      </c>
      <c r="I29" s="10" t="str">
        <f>(IF(H29=1,(IF((2019-D29)&lt;=39,"A",(IF((2019-D29)&lt;=49,"B",(IF((2019-D29)&lt;=59,"C",(IF((2019-D29)&lt;=69,"D",(IF((2019-D29)&lt;=100,"E",)))))))))),IF((2019-D29)&lt;=34,"F",(IF((2019-D29)&lt;=49,"G",(IF((2019-D29)&lt;=100,"H")))))))</f>
        <v>G</v>
      </c>
    </row>
    <row r="30" spans="1:9" ht="15.75">
      <c r="A30" s="4">
        <v>28</v>
      </c>
      <c r="B30" s="5">
        <v>86</v>
      </c>
      <c r="C30" s="6">
        <v>0.08036840277782176</v>
      </c>
      <c r="D30" s="7">
        <v>1980</v>
      </c>
      <c r="E30" s="8" t="s">
        <v>341</v>
      </c>
      <c r="F30" s="14" t="s">
        <v>335</v>
      </c>
      <c r="G30" s="9" t="s">
        <v>340</v>
      </c>
      <c r="H30" s="10">
        <v>2</v>
      </c>
      <c r="I30" s="10" t="str">
        <f>(IF(H30=1,(IF((2019-D30)&lt;=39,"A",(IF((2019-D30)&lt;=49,"B",(IF((2019-D30)&lt;=59,"C",(IF((2019-D30)&lt;=69,"D",(IF((2019-D30)&lt;=100,"E",)))))))))),IF((2019-D30)&lt;=34,"F",(IF((2019-D30)&lt;=49,"G",(IF((2019-D30)&lt;=100,"H")))))))</f>
        <v>G</v>
      </c>
    </row>
    <row r="31" spans="1:9" ht="15.75">
      <c r="A31" s="4">
        <v>29</v>
      </c>
      <c r="B31" s="5">
        <v>115</v>
      </c>
      <c r="C31" s="6">
        <v>0.08059837963082828</v>
      </c>
      <c r="D31" s="7">
        <v>1969</v>
      </c>
      <c r="E31" s="8" t="s">
        <v>342</v>
      </c>
      <c r="F31" s="14" t="s">
        <v>343</v>
      </c>
      <c r="G31" s="9" t="s">
        <v>208</v>
      </c>
      <c r="H31" s="10">
        <v>2</v>
      </c>
      <c r="I31" s="10" t="str">
        <f>(IF(H31=1,(IF((2018-D31)&lt;=39,"A",(IF((2018-D31)&lt;=49,"B",(IF((2018-D31)&lt;=59,"C",(IF((2018-D31)&lt;=69,"D",(IF((2018-D31)&lt;=100,"E",)))))))))),IF((2018-D31)&lt;=34,"F",(IF((2018-D31)&lt;=49,"G",(IF((2018-D31)&lt;=100,"H")))))))</f>
        <v>G</v>
      </c>
    </row>
    <row r="32" spans="1:9" ht="15.75">
      <c r="A32" s="4">
        <v>30</v>
      </c>
      <c r="B32" s="5">
        <v>186</v>
      </c>
      <c r="C32" s="6">
        <v>0.08080659722327255</v>
      </c>
      <c r="D32" s="7">
        <v>1973</v>
      </c>
      <c r="E32" s="8" t="s">
        <v>344</v>
      </c>
      <c r="F32" s="8" t="s">
        <v>345</v>
      </c>
      <c r="G32" s="9" t="s">
        <v>346</v>
      </c>
      <c r="H32" s="10">
        <v>2</v>
      </c>
      <c r="I32" s="10" t="str">
        <f>(IF(H32=1,(IF((2019-D32)&lt;=39,"A",(IF((2019-D32)&lt;=49,"B",(IF((2019-D32)&lt;=59,"C",(IF((2019-D32)&lt;=69,"D",(IF((2019-D32)&lt;=100,"E",)))))))))),IF((2019-D32)&lt;=34,"F",(IF((2019-D32)&lt;=49,"G",(IF((2019-D32)&lt;=100,"H")))))))</f>
        <v>G</v>
      </c>
    </row>
    <row r="33" spans="1:9" ht="15.75">
      <c r="A33" s="4">
        <v>31</v>
      </c>
      <c r="B33" s="5">
        <v>102</v>
      </c>
      <c r="C33" s="6">
        <v>0.08090810185240116</v>
      </c>
      <c r="D33" s="7">
        <v>1987</v>
      </c>
      <c r="E33" s="8" t="s">
        <v>347</v>
      </c>
      <c r="F33" s="14" t="s">
        <v>302</v>
      </c>
      <c r="G33" s="9" t="s">
        <v>325</v>
      </c>
      <c r="H33" s="10">
        <v>2</v>
      </c>
      <c r="I33" s="10" t="str">
        <f>(IF(H33=1,(IF((2018-D33)&lt;=39,"A",(IF((2018-D33)&lt;=49,"B",(IF((2018-D33)&lt;=59,"C",(IF((2018-D33)&lt;=69,"D",(IF((2018-D33)&lt;=100,"E",)))))))))),IF((2018-D33)&lt;=34,"F",(IF((2018-D33)&lt;=49,"G",(IF((2018-D33)&lt;=100,"H")))))))</f>
        <v>F</v>
      </c>
    </row>
    <row r="34" spans="1:9" ht="15.75">
      <c r="A34" s="4">
        <v>32</v>
      </c>
      <c r="B34" s="5">
        <v>101</v>
      </c>
      <c r="C34" s="6">
        <v>0.08208888889203081</v>
      </c>
      <c r="D34" s="11">
        <v>1990</v>
      </c>
      <c r="E34" s="8" t="s">
        <v>348</v>
      </c>
      <c r="F34" s="8" t="s">
        <v>349</v>
      </c>
      <c r="G34" s="9" t="s">
        <v>325</v>
      </c>
      <c r="H34" s="10">
        <v>2</v>
      </c>
      <c r="I34" s="10" t="str">
        <f>(IF(H34=1,(IF((2019-D34)&lt;=39,"A",(IF((2019-D34)&lt;=49,"B",(IF((2019-D34)&lt;=59,"C",(IF((2019-D34)&lt;=69,"D",(IF((2019-D34)&lt;=100,"E",)))))))))),IF((2019-D34)&lt;=34,"F",(IF((2019-D34)&lt;=49,"G",(IF((2019-D34)&lt;=100,"H")))))))</f>
        <v>F</v>
      </c>
    </row>
    <row r="35" spans="1:9" ht="15.75">
      <c r="A35" s="4">
        <v>33</v>
      </c>
      <c r="B35" s="5">
        <v>110</v>
      </c>
      <c r="C35" s="6">
        <v>0.08221226852037944</v>
      </c>
      <c r="D35" s="11">
        <v>1976</v>
      </c>
      <c r="E35" s="8" t="s">
        <v>350</v>
      </c>
      <c r="F35" s="8" t="s">
        <v>351</v>
      </c>
      <c r="G35" s="9" t="s">
        <v>64</v>
      </c>
      <c r="H35" s="10">
        <v>2</v>
      </c>
      <c r="I35" s="10" t="str">
        <f>(IF(H35=1,(IF((2019-D35)&lt;=39,"A",(IF((2019-D35)&lt;=49,"B",(IF((2019-D35)&lt;=59,"C",(IF((2019-D35)&lt;=69,"D",(IF((2019-D35)&lt;=100,"E",)))))))))),IF((2019-D35)&lt;=34,"F",(IF((2019-D35)&lt;=49,"G",(IF((2019-D35)&lt;=100,"H")))))))</f>
        <v>G</v>
      </c>
    </row>
    <row r="36" spans="1:9" ht="15.75">
      <c r="A36" s="4">
        <v>34</v>
      </c>
      <c r="B36" s="5">
        <v>57</v>
      </c>
      <c r="C36" s="6">
        <v>0.08246377314935671</v>
      </c>
      <c r="D36" s="7">
        <v>1968</v>
      </c>
      <c r="E36" s="8" t="s">
        <v>352</v>
      </c>
      <c r="F36" s="14" t="s">
        <v>335</v>
      </c>
      <c r="G36" s="9" t="s">
        <v>83</v>
      </c>
      <c r="H36" s="10">
        <v>2</v>
      </c>
      <c r="I36" s="10" t="str">
        <f>(IF(H36=1,(IF((2019-D36)&lt;=39,"A",(IF((2019-D36)&lt;=49,"B",(IF((2019-D36)&lt;=59,"C",(IF((2019-D36)&lt;=69,"D",(IF((2019-D36)&lt;=100,"E",)))))))))),IF((2019-D36)&lt;=34,"F",(IF((2019-D36)&lt;=49,"G",(IF((2019-D36)&lt;=100,"H")))))))</f>
        <v>H</v>
      </c>
    </row>
    <row r="37" spans="1:9" ht="15.75">
      <c r="A37" s="4">
        <v>35</v>
      </c>
      <c r="B37" s="5">
        <v>177</v>
      </c>
      <c r="C37" s="6">
        <v>0.08326203703472856</v>
      </c>
      <c r="D37" s="7">
        <v>1975</v>
      </c>
      <c r="E37" s="8" t="s">
        <v>353</v>
      </c>
      <c r="F37" s="8" t="s">
        <v>304</v>
      </c>
      <c r="G37" s="9" t="s">
        <v>83</v>
      </c>
      <c r="H37" s="10">
        <v>2</v>
      </c>
      <c r="I37" s="10" t="str">
        <f>(IF(H37=1,(IF((2018-D37)&lt;=39,"A",(IF((2018-D37)&lt;=49,"B",(IF((2018-D37)&lt;=59,"C",(IF((2018-D37)&lt;=69,"D",(IF((2018-D37)&lt;=100,"E",)))))))))),IF((2018-D37)&lt;=34,"F",(IF((2018-D37)&lt;=49,"G",(IF((2018-D37)&lt;=100,"H")))))))</f>
        <v>G</v>
      </c>
    </row>
    <row r="38" spans="1:9" ht="15.75">
      <c r="A38" s="4">
        <v>36</v>
      </c>
      <c r="B38" s="5">
        <v>213</v>
      </c>
      <c r="C38" s="6">
        <v>0.08404432870156597</v>
      </c>
      <c r="D38" s="11">
        <v>1980</v>
      </c>
      <c r="E38" s="8" t="s">
        <v>354</v>
      </c>
      <c r="F38" s="8" t="s">
        <v>355</v>
      </c>
      <c r="G38" s="9" t="s">
        <v>248</v>
      </c>
      <c r="H38" s="10">
        <v>2</v>
      </c>
      <c r="I38" s="10" t="str">
        <f aca="true" t="shared" si="3" ref="I38:I48">(IF(H38=1,(IF((2019-D38)&lt;=39,"A",(IF((2019-D38)&lt;=49,"B",(IF((2019-D38)&lt;=59,"C",(IF((2019-D38)&lt;=69,"D",(IF((2019-D38)&lt;=100,"E",)))))))))),IF((2019-D38)&lt;=34,"F",(IF((2019-D38)&lt;=49,"G",(IF((2019-D38)&lt;=100,"H")))))))</f>
        <v>G</v>
      </c>
    </row>
    <row r="39" spans="1:9" ht="15.75">
      <c r="A39" s="4">
        <v>37</v>
      </c>
      <c r="B39" s="5">
        <v>33</v>
      </c>
      <c r="C39" s="6">
        <v>0.08423263888835208</v>
      </c>
      <c r="D39" s="7">
        <v>1974</v>
      </c>
      <c r="E39" s="8" t="s">
        <v>356</v>
      </c>
      <c r="F39" s="14" t="s">
        <v>357</v>
      </c>
      <c r="G39" s="9" t="s">
        <v>15</v>
      </c>
      <c r="H39" s="10">
        <v>2</v>
      </c>
      <c r="I39" s="10" t="str">
        <f t="shared" si="3"/>
        <v>G</v>
      </c>
    </row>
    <row r="40" spans="1:9" ht="15.75">
      <c r="A40" s="4">
        <v>38</v>
      </c>
      <c r="B40" s="5">
        <v>156</v>
      </c>
      <c r="C40" s="6">
        <v>0.08541064814926358</v>
      </c>
      <c r="D40" s="7">
        <v>1984</v>
      </c>
      <c r="E40" s="8" t="s">
        <v>358</v>
      </c>
      <c r="F40" s="14" t="s">
        <v>304</v>
      </c>
      <c r="G40" s="9" t="s">
        <v>359</v>
      </c>
      <c r="H40" s="10">
        <v>2</v>
      </c>
      <c r="I40" s="10" t="str">
        <f t="shared" si="3"/>
        <v>G</v>
      </c>
    </row>
    <row r="41" spans="1:9" ht="15.75">
      <c r="A41" s="4">
        <v>39</v>
      </c>
      <c r="B41" s="5">
        <v>163</v>
      </c>
      <c r="C41" s="6">
        <v>0.085500347224297</v>
      </c>
      <c r="D41" s="7">
        <v>1974</v>
      </c>
      <c r="E41" s="8" t="s">
        <v>360</v>
      </c>
      <c r="F41" s="8" t="s">
        <v>361</v>
      </c>
      <c r="G41" s="9" t="s">
        <v>126</v>
      </c>
      <c r="H41" s="10">
        <v>2</v>
      </c>
      <c r="I41" s="10" t="str">
        <f t="shared" si="3"/>
        <v>G</v>
      </c>
    </row>
    <row r="42" spans="1:9" ht="15.75">
      <c r="A42" s="4">
        <v>40</v>
      </c>
      <c r="B42" s="5">
        <v>67</v>
      </c>
      <c r="C42" s="6">
        <v>0.08807060185063165</v>
      </c>
      <c r="D42" s="7">
        <v>1966</v>
      </c>
      <c r="E42" s="8" t="s">
        <v>362</v>
      </c>
      <c r="F42" s="14" t="s">
        <v>351</v>
      </c>
      <c r="G42" s="9" t="s">
        <v>33</v>
      </c>
      <c r="H42" s="10">
        <v>2</v>
      </c>
      <c r="I42" s="10" t="str">
        <f t="shared" si="3"/>
        <v>H</v>
      </c>
    </row>
    <row r="43" spans="1:9" ht="15.75">
      <c r="A43" s="4">
        <v>41</v>
      </c>
      <c r="B43" s="5">
        <v>197</v>
      </c>
      <c r="C43" s="6">
        <v>0.08838587962964084</v>
      </c>
      <c r="D43" s="7">
        <v>1979</v>
      </c>
      <c r="E43" s="8" t="s">
        <v>347</v>
      </c>
      <c r="F43" s="14" t="s">
        <v>363</v>
      </c>
      <c r="G43" s="9" t="s">
        <v>89</v>
      </c>
      <c r="H43" s="10">
        <v>2</v>
      </c>
      <c r="I43" s="10" t="str">
        <f t="shared" si="3"/>
        <v>G</v>
      </c>
    </row>
    <row r="44" spans="1:9" ht="15.75">
      <c r="A44" s="4">
        <v>42</v>
      </c>
      <c r="B44" s="5">
        <v>87</v>
      </c>
      <c r="C44" s="6">
        <v>0.08893240740871988</v>
      </c>
      <c r="D44" s="7">
        <v>1984</v>
      </c>
      <c r="E44" s="8" t="s">
        <v>364</v>
      </c>
      <c r="F44" s="8" t="s">
        <v>361</v>
      </c>
      <c r="G44" s="9" t="s">
        <v>33</v>
      </c>
      <c r="H44" s="10">
        <v>2</v>
      </c>
      <c r="I44" s="10" t="str">
        <f t="shared" si="3"/>
        <v>G</v>
      </c>
    </row>
    <row r="45" spans="1:9" ht="15.75">
      <c r="A45" s="4">
        <v>43</v>
      </c>
      <c r="B45" s="5">
        <v>92</v>
      </c>
      <c r="C45" s="6">
        <v>0.09016504629835254</v>
      </c>
      <c r="D45" s="7">
        <v>1982</v>
      </c>
      <c r="E45" s="8" t="s">
        <v>365</v>
      </c>
      <c r="F45" s="14" t="s">
        <v>351</v>
      </c>
      <c r="G45" s="9" t="s">
        <v>15</v>
      </c>
      <c r="H45" s="10">
        <v>2</v>
      </c>
      <c r="I45" s="10" t="str">
        <f t="shared" si="3"/>
        <v>G</v>
      </c>
    </row>
    <row r="46" spans="1:9" ht="15.75">
      <c r="A46" s="4">
        <v>44</v>
      </c>
      <c r="B46" s="5">
        <v>80</v>
      </c>
      <c r="C46" s="6">
        <v>0.09031817130016861</v>
      </c>
      <c r="D46" s="7">
        <v>1978</v>
      </c>
      <c r="E46" s="8" t="s">
        <v>366</v>
      </c>
      <c r="F46" s="8" t="s">
        <v>367</v>
      </c>
      <c r="G46" s="9" t="s">
        <v>64</v>
      </c>
      <c r="H46" s="10">
        <v>2</v>
      </c>
      <c r="I46" s="10" t="str">
        <f t="shared" si="3"/>
        <v>G</v>
      </c>
    </row>
    <row r="47" spans="1:9" ht="15.75">
      <c r="A47" s="4">
        <v>45</v>
      </c>
      <c r="B47" s="5">
        <v>42</v>
      </c>
      <c r="C47" s="6">
        <v>0.0916466435228358</v>
      </c>
      <c r="D47" s="11">
        <v>1994</v>
      </c>
      <c r="E47" s="8" t="s">
        <v>368</v>
      </c>
      <c r="F47" s="14" t="s">
        <v>369</v>
      </c>
      <c r="G47" s="9" t="s">
        <v>255</v>
      </c>
      <c r="H47" s="10">
        <v>2</v>
      </c>
      <c r="I47" s="10" t="str">
        <f t="shared" si="3"/>
        <v>F</v>
      </c>
    </row>
    <row r="48" spans="1:9" ht="15.75">
      <c r="A48" s="4">
        <v>46</v>
      </c>
      <c r="B48" s="5">
        <v>35</v>
      </c>
      <c r="C48" s="6">
        <v>0.09335011574148666</v>
      </c>
      <c r="D48" s="7">
        <v>1997</v>
      </c>
      <c r="E48" s="8" t="s">
        <v>370</v>
      </c>
      <c r="F48" s="8" t="s">
        <v>371</v>
      </c>
      <c r="G48" s="9" t="s">
        <v>274</v>
      </c>
      <c r="H48" s="10">
        <v>2</v>
      </c>
      <c r="I48" s="10" t="str">
        <f t="shared" si="3"/>
        <v>F</v>
      </c>
    </row>
    <row r="49" spans="1:9" ht="15.75">
      <c r="A49" s="4">
        <v>47</v>
      </c>
      <c r="B49" s="5">
        <v>22</v>
      </c>
      <c r="C49" s="6">
        <v>0.09562013889080845</v>
      </c>
      <c r="D49" s="7">
        <v>1993</v>
      </c>
      <c r="E49" s="8" t="s">
        <v>372</v>
      </c>
      <c r="F49" s="14" t="s">
        <v>335</v>
      </c>
      <c r="G49" s="9" t="s">
        <v>173</v>
      </c>
      <c r="H49" s="10">
        <v>2</v>
      </c>
      <c r="I49" s="10" t="str">
        <f>(IF(H49=1,(IF((2018-D49)&lt;=39,"A",(IF((2018-D49)&lt;=49,"B",(IF((2018-D49)&lt;=59,"C",(IF((2018-D49)&lt;=69,"D",(IF((2018-D49)&lt;=100,"E",)))))))))),IF((2018-D49)&lt;=34,"F",(IF((2018-D49)&lt;=49,"G",(IF((2018-D49)&lt;=100,"H")))))))</f>
        <v>F</v>
      </c>
    </row>
    <row r="50" spans="1:9" ht="15.75">
      <c r="A50" s="4">
        <v>48</v>
      </c>
      <c r="B50" s="5">
        <v>187</v>
      </c>
      <c r="C50" s="6">
        <v>0.09916956018423662</v>
      </c>
      <c r="D50" s="7">
        <v>1978</v>
      </c>
      <c r="E50" s="8" t="s">
        <v>373</v>
      </c>
      <c r="F50" s="14" t="s">
        <v>367</v>
      </c>
      <c r="G50" s="9" t="s">
        <v>142</v>
      </c>
      <c r="H50" s="10">
        <v>2</v>
      </c>
      <c r="I50" s="10" t="str">
        <f>(IF(H50=1,(IF((2019-D50)&lt;=39,"A",(IF((2019-D50)&lt;=49,"B",(IF((2019-D50)&lt;=59,"C",(IF((2019-D50)&lt;=69,"D",(IF((2019-D50)&lt;=100,"E",)))))))))),IF((2019-D50)&lt;=34,"F",(IF((2019-D50)&lt;=49,"G",(IF((2019-D50)&lt;=100,"H")))))))</f>
        <v>G</v>
      </c>
    </row>
    <row r="51" spans="1:9" ht="15.75">
      <c r="A51" s="4">
        <v>49</v>
      </c>
      <c r="B51" s="5">
        <v>189</v>
      </c>
      <c r="C51" s="6">
        <v>0.09917210648563923</v>
      </c>
      <c r="D51" s="7">
        <v>1990</v>
      </c>
      <c r="E51" s="8" t="s">
        <v>374</v>
      </c>
      <c r="F51" s="8" t="s">
        <v>375</v>
      </c>
      <c r="G51" s="9" t="s">
        <v>376</v>
      </c>
      <c r="H51" s="10">
        <v>2</v>
      </c>
      <c r="I51" s="10" t="str">
        <f>(IF(H51=1,(IF((2018-D51)&lt;=39,"A",(IF((2018-D51)&lt;=49,"B",(IF((2018-D51)&lt;=59,"C",(IF((2018-D51)&lt;=69,"D",(IF((2018-D51)&lt;=100,"E",)))))))))),IF((2018-D51)&lt;=34,"F",(IF((2018-D51)&lt;=49,"G",(IF((2018-D51)&lt;=100,"H")))))))</f>
        <v>F</v>
      </c>
    </row>
    <row r="52" spans="1:9" ht="15.75">
      <c r="A52" s="4">
        <v>50</v>
      </c>
      <c r="B52" s="5">
        <v>27</v>
      </c>
      <c r="C52" s="6">
        <v>0.11245127314759884</v>
      </c>
      <c r="D52" s="11">
        <v>1976</v>
      </c>
      <c r="E52" s="8" t="s">
        <v>377</v>
      </c>
      <c r="F52" s="8" t="s">
        <v>363</v>
      </c>
      <c r="G52" s="9" t="s">
        <v>255</v>
      </c>
      <c r="H52" s="10">
        <v>2</v>
      </c>
      <c r="I52" s="10" t="str">
        <f>(IF(H52=1,(IF((2018-D52)&lt;=39,"A",(IF((2018-D52)&lt;=49,"B",(IF((2018-D52)&lt;=59,"C",(IF((2018-D52)&lt;=69,"D",(IF((2018-D52)&lt;=100,"E",)))))))))),IF((2018-D52)&lt;=34,"F",(IF((2018-D52)&lt;=49,"G",(IF((2018-D52)&lt;=100,"H")))))))</f>
        <v>G</v>
      </c>
    </row>
    <row r="53" spans="1:9" ht="15.75">
      <c r="A53" s="4">
        <v>51</v>
      </c>
      <c r="B53" s="5">
        <v>28</v>
      </c>
      <c r="C53" s="6">
        <v>0.11245300926384516</v>
      </c>
      <c r="D53" s="7">
        <v>1981</v>
      </c>
      <c r="E53" s="8" t="s">
        <v>378</v>
      </c>
      <c r="F53" s="14" t="s">
        <v>379</v>
      </c>
      <c r="G53" s="9" t="s">
        <v>255</v>
      </c>
      <c r="H53" s="10">
        <v>2</v>
      </c>
      <c r="I53" s="10" t="str">
        <f>(IF(H53=1,(IF((2019-D53)&lt;=39,"A",(IF((2019-D53)&lt;=49,"B",(IF((2019-D53)&lt;=59,"C",(IF((2019-D53)&lt;=69,"D",(IF((2019-D53)&lt;=100,"E",)))))))))),IF((2019-D53)&lt;=34,"F",(IF((2019-D53)&lt;=49,"G",(IF((2019-D53)&lt;=100,"H")))))))</f>
        <v>G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9.421875" style="0" bestFit="1" customWidth="1"/>
    <col min="5" max="5" width="12.57421875" style="0" bestFit="1" customWidth="1"/>
    <col min="6" max="6" width="7.8515625" style="0" bestFit="1" customWidth="1"/>
    <col min="7" max="7" width="17.140625" style="0" customWidth="1"/>
    <col min="8" max="8" width="0" style="0" hidden="1" customWidth="1"/>
  </cols>
  <sheetData>
    <row r="1" spans="1:9" ht="25.5" customHeight="1">
      <c r="A1" s="15" t="s">
        <v>287</v>
      </c>
      <c r="B1" s="15"/>
      <c r="C1" s="15"/>
      <c r="D1" s="15"/>
      <c r="E1" s="15"/>
      <c r="F1" s="15"/>
      <c r="G1" s="15"/>
      <c r="H1" s="15"/>
      <c r="I1" s="15"/>
    </row>
    <row r="2" spans="1:9" ht="4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5.75">
      <c r="A3" s="4">
        <v>1</v>
      </c>
      <c r="B3" s="5">
        <v>106</v>
      </c>
      <c r="C3" s="6">
        <v>0.061878472224634606</v>
      </c>
      <c r="D3" s="7">
        <v>1986</v>
      </c>
      <c r="E3" s="8" t="s">
        <v>288</v>
      </c>
      <c r="F3" s="8" t="s">
        <v>289</v>
      </c>
      <c r="G3" s="9" t="s">
        <v>33</v>
      </c>
      <c r="H3" s="10">
        <v>2</v>
      </c>
      <c r="I3" s="10" t="str">
        <f>(IF(H3=1,(IF((2019-D3)&lt;=39,"A",(IF((2019-D3)&lt;=49,"B",(IF((2019-D3)&lt;=59,"C",(IF((2019-D3)&lt;=69,"D",(IF((2019-D3)&lt;=100,"E",)))))))))),IF((2019-D3)&lt;=34,"F",(IF((2019-D3)&lt;=49,"G",(IF((2019-D3)&lt;=100,"H")))))))</f>
        <v>F</v>
      </c>
    </row>
    <row r="4" spans="1:9" ht="15.75">
      <c r="A4" s="4">
        <v>2</v>
      </c>
      <c r="B4" s="5">
        <v>133</v>
      </c>
      <c r="C4" s="6">
        <v>0.06609652777842712</v>
      </c>
      <c r="D4" s="7">
        <v>1985</v>
      </c>
      <c r="E4" s="8" t="s">
        <v>290</v>
      </c>
      <c r="F4" s="8" t="s">
        <v>291</v>
      </c>
      <c r="G4" s="9" t="s">
        <v>292</v>
      </c>
      <c r="H4" s="10">
        <v>2</v>
      </c>
      <c r="I4" s="10" t="str">
        <f>(IF(H4=1,(IF((2019-D4)&lt;=39,"A",(IF((2019-D4)&lt;=49,"B",(IF((2019-D4)&lt;=59,"C",(IF((2019-D4)&lt;=69,"D",(IF((2019-D4)&lt;=100,"E",)))))))))),IF((2019-D4)&lt;=34,"F",(IF((2019-D4)&lt;=49,"G",(IF((2019-D4)&lt;=100,"H")))))))</f>
        <v>F</v>
      </c>
    </row>
    <row r="5" spans="1:9" ht="15.75">
      <c r="A5" s="4">
        <v>3</v>
      </c>
      <c r="B5" s="5">
        <v>125</v>
      </c>
      <c r="C5" s="6">
        <v>0.06767199074238306</v>
      </c>
      <c r="D5" s="11">
        <v>1986</v>
      </c>
      <c r="E5" s="8" t="s">
        <v>380</v>
      </c>
      <c r="F5" s="14" t="s">
        <v>296</v>
      </c>
      <c r="G5" s="9" t="s">
        <v>18</v>
      </c>
      <c r="H5" s="10">
        <v>2</v>
      </c>
      <c r="I5" s="10" t="str">
        <f>(IF(H5=1,(IF((2019-D5)&lt;=39,"A",(IF((2019-D5)&lt;=49,"B",(IF((2019-D5)&lt;=59,"C",(IF((2019-D5)&lt;=69,"D",(IF((2019-D5)&lt;=100,"E",)))))))))),IF((2019-D5)&lt;=34,"F",(IF((2019-D5)&lt;=49,"G",(IF((2019-D5)&lt;=100,"H")))))))</f>
        <v>F</v>
      </c>
    </row>
    <row r="6" spans="1:9" ht="15.75">
      <c r="A6" s="4">
        <v>4</v>
      </c>
      <c r="B6" s="5">
        <v>120</v>
      </c>
      <c r="C6" s="6">
        <v>0.06931597222137498</v>
      </c>
      <c r="D6" s="7">
        <v>1987</v>
      </c>
      <c r="E6" s="8" t="s">
        <v>299</v>
      </c>
      <c r="F6" s="8" t="s">
        <v>300</v>
      </c>
      <c r="G6" s="9" t="s">
        <v>208</v>
      </c>
      <c r="H6" s="10">
        <v>2</v>
      </c>
      <c r="I6" s="10" t="str">
        <f>(IF(H6=1,(IF((2019-D6)&lt;=39,"A",(IF((2019-D6)&lt;=49,"B",(IF((2019-D6)&lt;=59,"C",(IF((2019-D6)&lt;=69,"D",(IF((2019-D6)&lt;=100,"E",)))))))))),IF((2019-D6)&lt;=34,"F",(IF((2019-D6)&lt;=49,"G",(IF((2019-D6)&lt;=100,"H")))))))</f>
        <v>F</v>
      </c>
    </row>
    <row r="7" spans="1:9" ht="15.75">
      <c r="A7" s="4">
        <v>5</v>
      </c>
      <c r="B7" s="5">
        <v>98</v>
      </c>
      <c r="C7" s="6">
        <v>0.0707151620372315</v>
      </c>
      <c r="D7" s="7">
        <v>1988</v>
      </c>
      <c r="E7" s="8" t="s">
        <v>305</v>
      </c>
      <c r="F7" s="14" t="s">
        <v>306</v>
      </c>
      <c r="G7" s="9" t="s">
        <v>64</v>
      </c>
      <c r="H7" s="10">
        <v>2</v>
      </c>
      <c r="I7" s="10" t="str">
        <f>(IF(H7=1,(IF((2018-D7)&lt;=39,"A",(IF((2018-D7)&lt;=49,"B",(IF((2018-D7)&lt;=59,"C",(IF((2018-D7)&lt;=69,"D",(IF((2018-D7)&lt;=100,"E",)))))))))),IF((2018-D7)&lt;=34,"F",(IF((2018-D7)&lt;=49,"G",(IF((2018-D7)&lt;=100,"H")))))))</f>
        <v>F</v>
      </c>
    </row>
    <row r="8" spans="1:9" ht="15.75">
      <c r="A8" s="4">
        <v>6</v>
      </c>
      <c r="B8" s="5">
        <v>211</v>
      </c>
      <c r="C8" s="6">
        <v>0.07114745370199671</v>
      </c>
      <c r="D8" s="7">
        <v>2001</v>
      </c>
      <c r="E8" s="8" t="s">
        <v>307</v>
      </c>
      <c r="F8" s="14" t="s">
        <v>308</v>
      </c>
      <c r="G8" s="9" t="s">
        <v>12</v>
      </c>
      <c r="H8" s="10">
        <v>2</v>
      </c>
      <c r="I8" s="10" t="str">
        <f aca="true" t="shared" si="0" ref="I8:I13">(IF(H8=1,(IF((2019-D8)&lt;=39,"A",(IF((2019-D8)&lt;=49,"B",(IF((2019-D8)&lt;=59,"C",(IF((2019-D8)&lt;=69,"D",(IF((2019-D8)&lt;=100,"E",)))))))))),IF((2019-D8)&lt;=34,"F",(IF((2019-D8)&lt;=49,"G",(IF((2019-D8)&lt;=100,"H")))))))</f>
        <v>F</v>
      </c>
    </row>
    <row r="9" spans="1:9" ht="15.75">
      <c r="A9" s="4">
        <v>7</v>
      </c>
      <c r="B9" s="5">
        <v>53</v>
      </c>
      <c r="C9" s="6">
        <v>0.0715346064826008</v>
      </c>
      <c r="D9" s="7">
        <v>1989</v>
      </c>
      <c r="E9" s="8" t="s">
        <v>309</v>
      </c>
      <c r="F9" s="14" t="s">
        <v>289</v>
      </c>
      <c r="G9" s="9" t="s">
        <v>33</v>
      </c>
      <c r="H9" s="10">
        <v>2</v>
      </c>
      <c r="I9" s="10" t="str">
        <f t="shared" si="0"/>
        <v>F</v>
      </c>
    </row>
    <row r="10" spans="1:9" ht="15.75">
      <c r="A10" s="4">
        <v>8</v>
      </c>
      <c r="B10" s="5">
        <v>55</v>
      </c>
      <c r="C10" s="6">
        <v>0.07162395833438495</v>
      </c>
      <c r="D10" s="7">
        <v>1985</v>
      </c>
      <c r="E10" s="8" t="s">
        <v>310</v>
      </c>
      <c r="F10" s="8" t="s">
        <v>289</v>
      </c>
      <c r="G10" s="9" t="s">
        <v>33</v>
      </c>
      <c r="H10" s="10">
        <v>2</v>
      </c>
      <c r="I10" s="10" t="str">
        <f t="shared" si="0"/>
        <v>F</v>
      </c>
    </row>
    <row r="11" spans="1:9" ht="15.75">
      <c r="A11" s="4">
        <v>9</v>
      </c>
      <c r="B11" s="5">
        <v>19</v>
      </c>
      <c r="C11" s="6">
        <v>0.07234398148284527</v>
      </c>
      <c r="D11" s="7">
        <v>1994</v>
      </c>
      <c r="E11" s="8" t="s">
        <v>314</v>
      </c>
      <c r="F11" s="14" t="s">
        <v>300</v>
      </c>
      <c r="G11" s="9" t="s">
        <v>18</v>
      </c>
      <c r="H11" s="10">
        <v>2</v>
      </c>
      <c r="I11" s="10" t="str">
        <f t="shared" si="0"/>
        <v>F</v>
      </c>
    </row>
    <row r="12" spans="1:9" ht="15.75">
      <c r="A12" s="4">
        <v>10</v>
      </c>
      <c r="B12" s="5">
        <v>99</v>
      </c>
      <c r="C12" s="6">
        <v>0.07553217592794681</v>
      </c>
      <c r="D12" s="7">
        <v>1988</v>
      </c>
      <c r="E12" s="8" t="s">
        <v>323</v>
      </c>
      <c r="F12" s="14" t="s">
        <v>324</v>
      </c>
      <c r="G12" s="9" t="s">
        <v>325</v>
      </c>
      <c r="H12" s="10">
        <v>2</v>
      </c>
      <c r="I12" s="10" t="str">
        <f t="shared" si="0"/>
        <v>F</v>
      </c>
    </row>
    <row r="13" spans="1:9" ht="15.75">
      <c r="A13" s="4">
        <v>11</v>
      </c>
      <c r="B13" s="5">
        <v>200</v>
      </c>
      <c r="C13" s="6">
        <v>0.07793298611068167</v>
      </c>
      <c r="D13" s="7">
        <v>1987</v>
      </c>
      <c r="E13" s="8" t="s">
        <v>329</v>
      </c>
      <c r="F13" s="14" t="s">
        <v>321</v>
      </c>
      <c r="G13" s="9" t="s">
        <v>80</v>
      </c>
      <c r="H13" s="10">
        <v>2</v>
      </c>
      <c r="I13" s="10" t="str">
        <f t="shared" si="0"/>
        <v>F</v>
      </c>
    </row>
    <row r="14" spans="1:9" ht="15.75">
      <c r="A14" s="4">
        <v>12</v>
      </c>
      <c r="B14" s="5">
        <v>102</v>
      </c>
      <c r="C14" s="6">
        <v>0.08090810185240116</v>
      </c>
      <c r="D14" s="7">
        <v>1987</v>
      </c>
      <c r="E14" s="8" t="s">
        <v>347</v>
      </c>
      <c r="F14" s="14" t="s">
        <v>302</v>
      </c>
      <c r="G14" s="9" t="s">
        <v>325</v>
      </c>
      <c r="H14" s="10">
        <v>2</v>
      </c>
      <c r="I14" s="10" t="str">
        <f>(IF(H14=1,(IF((2018-D14)&lt;=39,"A",(IF((2018-D14)&lt;=49,"B",(IF((2018-D14)&lt;=59,"C",(IF((2018-D14)&lt;=69,"D",(IF((2018-D14)&lt;=100,"E",)))))))))),IF((2018-D14)&lt;=34,"F",(IF((2018-D14)&lt;=49,"G",(IF((2018-D14)&lt;=100,"H")))))))</f>
        <v>F</v>
      </c>
    </row>
    <row r="15" spans="1:9" ht="15.75">
      <c r="A15" s="4">
        <v>13</v>
      </c>
      <c r="B15" s="5">
        <v>101</v>
      </c>
      <c r="C15" s="6">
        <v>0.08208888889203081</v>
      </c>
      <c r="D15" s="11">
        <v>1990</v>
      </c>
      <c r="E15" s="8" t="s">
        <v>348</v>
      </c>
      <c r="F15" s="8" t="s">
        <v>349</v>
      </c>
      <c r="G15" s="9" t="s">
        <v>325</v>
      </c>
      <c r="H15" s="10">
        <v>2</v>
      </c>
      <c r="I15" s="10" t="str">
        <f>(IF(H15=1,(IF((2019-D15)&lt;=39,"A",(IF((2019-D15)&lt;=49,"B",(IF((2019-D15)&lt;=59,"C",(IF((2019-D15)&lt;=69,"D",(IF((2019-D15)&lt;=100,"E",)))))))))),IF((2019-D15)&lt;=34,"F",(IF((2019-D15)&lt;=49,"G",(IF((2019-D15)&lt;=100,"H")))))))</f>
        <v>F</v>
      </c>
    </row>
    <row r="16" spans="1:9" ht="15.75">
      <c r="A16" s="4">
        <v>14</v>
      </c>
      <c r="B16" s="5">
        <v>42</v>
      </c>
      <c r="C16" s="6">
        <v>0.0916466435228358</v>
      </c>
      <c r="D16" s="11">
        <v>1994</v>
      </c>
      <c r="E16" s="8" t="s">
        <v>368</v>
      </c>
      <c r="F16" s="14" t="s">
        <v>369</v>
      </c>
      <c r="G16" s="9" t="s">
        <v>255</v>
      </c>
      <c r="H16" s="10">
        <v>2</v>
      </c>
      <c r="I16" s="10" t="str">
        <f>(IF(H16=1,(IF((2019-D16)&lt;=39,"A",(IF((2019-D16)&lt;=49,"B",(IF((2019-D16)&lt;=59,"C",(IF((2019-D16)&lt;=69,"D",(IF((2019-D16)&lt;=100,"E",)))))))))),IF((2019-D16)&lt;=34,"F",(IF((2019-D16)&lt;=49,"G",(IF((2019-D16)&lt;=100,"H")))))))</f>
        <v>F</v>
      </c>
    </row>
    <row r="17" spans="1:9" ht="15.75">
      <c r="A17" s="4">
        <v>15</v>
      </c>
      <c r="B17" s="5">
        <v>35</v>
      </c>
      <c r="C17" s="6">
        <v>0.09335011574148666</v>
      </c>
      <c r="D17" s="7">
        <v>1997</v>
      </c>
      <c r="E17" s="8" t="s">
        <v>370</v>
      </c>
      <c r="F17" s="8" t="s">
        <v>327</v>
      </c>
      <c r="G17" s="9" t="s">
        <v>274</v>
      </c>
      <c r="H17" s="10">
        <v>2</v>
      </c>
      <c r="I17" s="10" t="str">
        <f>(IF(H17=1,(IF((2019-D17)&lt;=39,"A",(IF((2019-D17)&lt;=49,"B",(IF((2019-D17)&lt;=59,"C",(IF((2019-D17)&lt;=69,"D",(IF((2019-D17)&lt;=100,"E",)))))))))),IF((2019-D17)&lt;=34,"F",(IF((2019-D17)&lt;=49,"G",(IF((2019-D17)&lt;=100,"H")))))))</f>
        <v>F</v>
      </c>
    </row>
    <row r="18" spans="1:9" ht="15.75">
      <c r="A18" s="4">
        <v>16</v>
      </c>
      <c r="B18" s="5">
        <v>22</v>
      </c>
      <c r="C18" s="6">
        <v>0.09562013889080845</v>
      </c>
      <c r="D18" s="7">
        <v>1993</v>
      </c>
      <c r="E18" s="8" t="s">
        <v>372</v>
      </c>
      <c r="F18" s="14" t="s">
        <v>335</v>
      </c>
      <c r="G18" s="9" t="s">
        <v>173</v>
      </c>
      <c r="H18" s="10">
        <v>2</v>
      </c>
      <c r="I18" s="10" t="str">
        <f>(IF(H18=1,(IF((2018-D18)&lt;=39,"A",(IF((2018-D18)&lt;=49,"B",(IF((2018-D18)&lt;=59,"C",(IF((2018-D18)&lt;=69,"D",(IF((2018-D18)&lt;=100,"E",)))))))))),IF((2018-D18)&lt;=34,"F",(IF((2018-D18)&lt;=49,"G",(IF((2018-D18)&lt;=100,"H")))))))</f>
        <v>F</v>
      </c>
    </row>
    <row r="19" spans="1:9" ht="15.75">
      <c r="A19" s="4">
        <v>17</v>
      </c>
      <c r="B19" s="5">
        <v>189</v>
      </c>
      <c r="C19" s="6">
        <v>0.09917210648563923</v>
      </c>
      <c r="D19" s="7">
        <v>1990</v>
      </c>
      <c r="E19" s="8" t="s">
        <v>374</v>
      </c>
      <c r="F19" s="8" t="s">
        <v>375</v>
      </c>
      <c r="G19" s="9" t="s">
        <v>376</v>
      </c>
      <c r="H19" s="10">
        <v>2</v>
      </c>
      <c r="I19" s="10" t="str">
        <f>(IF(H19=1,(IF((2018-D19)&lt;=39,"A",(IF((2018-D19)&lt;=49,"B",(IF((2018-D19)&lt;=59,"C",(IF((2018-D19)&lt;=69,"D",(IF((2018-D19)&lt;=100,"E",)))))))))),IF((2018-D19)&lt;=34,"F",(IF((2018-D19)&lt;=49,"G",(IF((2018-D19)&lt;=100,"H")))))))</f>
        <v>F</v>
      </c>
    </row>
    <row r="20" spans="1:9" ht="45">
      <c r="A20" s="1" t="s">
        <v>1</v>
      </c>
      <c r="B20" s="1" t="s">
        <v>2</v>
      </c>
      <c r="C20" s="2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</row>
    <row r="21" spans="1:9" ht="15.75">
      <c r="A21" s="4">
        <v>1</v>
      </c>
      <c r="B21" s="5">
        <v>47</v>
      </c>
      <c r="C21" s="6">
        <v>0.06659409722487908</v>
      </c>
      <c r="D21" s="7">
        <v>1972</v>
      </c>
      <c r="E21" s="8" t="s">
        <v>293</v>
      </c>
      <c r="F21" s="8" t="s">
        <v>294</v>
      </c>
      <c r="G21" s="9" t="s">
        <v>12</v>
      </c>
      <c r="H21" s="10">
        <v>2</v>
      </c>
      <c r="I21" s="10" t="str">
        <f>(IF(H21=1,(IF((2019-D21)&lt;=39,"A",(IF((2019-D21)&lt;=49,"B",(IF((2019-D21)&lt;=59,"C",(IF((2019-D21)&lt;=69,"D",(IF((2019-D21)&lt;=100,"E",)))))))))),IF((2019-D21)&lt;=34,"F",(IF((2019-D21)&lt;=49,"G",(IF((2019-D21)&lt;=100,"H")))))))</f>
        <v>G</v>
      </c>
    </row>
    <row r="22" spans="1:9" ht="15.75">
      <c r="A22" s="4">
        <v>2</v>
      </c>
      <c r="B22" s="5">
        <v>37</v>
      </c>
      <c r="C22" s="6">
        <v>0.0670592592578032</v>
      </c>
      <c r="D22" s="11">
        <v>1976</v>
      </c>
      <c r="E22" s="8" t="s">
        <v>381</v>
      </c>
      <c r="F22" s="8" t="s">
        <v>295</v>
      </c>
      <c r="G22" s="9" t="s">
        <v>15</v>
      </c>
      <c r="H22" s="10">
        <v>2</v>
      </c>
      <c r="I22" s="10" t="str">
        <f>(IF(H22=1,(IF((2019-D22)&lt;=39,"A",(IF((2019-D22)&lt;=49,"B",(IF((2019-D22)&lt;=59,"C",(IF((2019-D22)&lt;=69,"D",(IF((2019-D22)&lt;=100,"E",)))))))))),IF((2019-D22)&lt;=34,"F",(IF((2019-D22)&lt;=49,"G",(IF((2019-D22)&lt;=100,"H")))))))</f>
        <v>G</v>
      </c>
    </row>
    <row r="23" spans="1:9" ht="15.75">
      <c r="A23" s="4">
        <v>3</v>
      </c>
      <c r="B23" s="5">
        <v>141</v>
      </c>
      <c r="C23" s="6">
        <v>0.06803425926045747</v>
      </c>
      <c r="D23" s="7">
        <v>1976</v>
      </c>
      <c r="E23" s="8" t="s">
        <v>297</v>
      </c>
      <c r="F23" s="14" t="s">
        <v>298</v>
      </c>
      <c r="G23" s="9" t="s">
        <v>33</v>
      </c>
      <c r="H23" s="10">
        <v>2</v>
      </c>
      <c r="I23" s="10" t="str">
        <f>(IF(H23=1,(IF((2019-D23)&lt;=39,"A",(IF((2019-D23)&lt;=49,"B",(IF((2019-D23)&lt;=59,"C",(IF((2019-D23)&lt;=69,"D",(IF((2019-D23)&lt;=100,"E",)))))))))),IF((2019-D23)&lt;=34,"F",(IF((2019-D23)&lt;=49,"G",(IF((2019-D23)&lt;=100,"H")))))))</f>
        <v>G</v>
      </c>
    </row>
    <row r="24" spans="1:9" ht="15.75">
      <c r="A24" s="4">
        <v>4</v>
      </c>
      <c r="B24" s="5">
        <v>169</v>
      </c>
      <c r="C24" s="6">
        <v>0.06941574074153323</v>
      </c>
      <c r="D24" s="7">
        <v>1982</v>
      </c>
      <c r="E24" s="8" t="s">
        <v>301</v>
      </c>
      <c r="F24" s="8" t="s">
        <v>302</v>
      </c>
      <c r="G24" s="9" t="s">
        <v>64</v>
      </c>
      <c r="H24" s="10">
        <v>2</v>
      </c>
      <c r="I24" s="10" t="str">
        <f>(IF(H24=1,(IF((2018-D24)&lt;=39,"A",(IF((2018-D24)&lt;=49,"B",(IF((2018-D24)&lt;=59,"C",(IF((2018-D24)&lt;=69,"D",(IF((2018-D24)&lt;=100,"E",)))))))))),IF((2018-D24)&lt;=34,"F",(IF((2018-D24)&lt;=49,"G",(IF((2018-D24)&lt;=100,"H")))))))</f>
        <v>G</v>
      </c>
    </row>
    <row r="25" spans="1:9" ht="15.75">
      <c r="A25" s="4">
        <v>5</v>
      </c>
      <c r="B25" s="5">
        <v>206</v>
      </c>
      <c r="C25" s="6">
        <v>0.069805902778171</v>
      </c>
      <c r="D25" s="7">
        <v>1970</v>
      </c>
      <c r="E25" s="8" t="s">
        <v>303</v>
      </c>
      <c r="F25" s="14" t="s">
        <v>304</v>
      </c>
      <c r="G25" s="9" t="s">
        <v>33</v>
      </c>
      <c r="H25" s="10">
        <v>2</v>
      </c>
      <c r="I25" s="10" t="str">
        <f>(IF(H25=1,(IF((2019-D25)&lt;=39,"A",(IF((2019-D25)&lt;=49,"B",(IF((2019-D25)&lt;=59,"C",(IF((2019-D25)&lt;=69,"D",(IF((2019-D25)&lt;=100,"E",)))))))))),IF((2019-D25)&lt;=34,"F",(IF((2019-D25)&lt;=49,"G",(IF((2019-D25)&lt;=100,"H")))))))</f>
        <v>G</v>
      </c>
    </row>
    <row r="26" spans="1:9" ht="15.75">
      <c r="A26" s="4">
        <v>6</v>
      </c>
      <c r="B26" s="5">
        <v>95</v>
      </c>
      <c r="C26" s="6">
        <v>0.07263796296319924</v>
      </c>
      <c r="D26" s="7">
        <v>1975</v>
      </c>
      <c r="E26" s="8" t="s">
        <v>315</v>
      </c>
      <c r="F26" s="8" t="s">
        <v>316</v>
      </c>
      <c r="G26" s="9" t="s">
        <v>33</v>
      </c>
      <c r="H26" s="10">
        <v>2</v>
      </c>
      <c r="I26" s="10" t="str">
        <f>(IF(H26=1,(IF((2019-D26)&lt;=39,"A",(IF((2019-D26)&lt;=49,"B",(IF((2019-D26)&lt;=59,"C",(IF((2019-D26)&lt;=69,"D",(IF((2019-D26)&lt;=100,"E",)))))))))),IF((2019-D26)&lt;=34,"F",(IF((2019-D26)&lt;=49,"G",(IF((2019-D26)&lt;=100,"H")))))))</f>
        <v>G</v>
      </c>
    </row>
    <row r="27" spans="1:9" ht="15.75">
      <c r="A27" s="4">
        <v>7</v>
      </c>
      <c r="B27" s="5">
        <v>116</v>
      </c>
      <c r="C27" s="6">
        <v>0.07373449073929805</v>
      </c>
      <c r="D27" s="7">
        <v>1980</v>
      </c>
      <c r="E27" s="8" t="s">
        <v>317</v>
      </c>
      <c r="F27" s="8" t="s">
        <v>304</v>
      </c>
      <c r="G27" s="9" t="s">
        <v>83</v>
      </c>
      <c r="H27" s="10">
        <v>2</v>
      </c>
      <c r="I27" s="10" t="str">
        <f>(IF(H27=1,(IF((2019-D27)&lt;=39,"A",(IF((2019-D27)&lt;=49,"B",(IF((2019-D27)&lt;=59,"C",(IF((2019-D27)&lt;=69,"D",(IF((2019-D27)&lt;=100,"E",)))))))))),IF((2019-D27)&lt;=34,"F",(IF((2019-D27)&lt;=49,"G",(IF((2019-D27)&lt;=100,"H")))))))</f>
        <v>G</v>
      </c>
    </row>
    <row r="28" spans="1:9" ht="15.75">
      <c r="A28" s="4">
        <v>8</v>
      </c>
      <c r="B28" s="5">
        <v>155</v>
      </c>
      <c r="C28" s="6">
        <v>0.0737380787031725</v>
      </c>
      <c r="D28" s="7">
        <v>1983</v>
      </c>
      <c r="E28" s="8" t="s">
        <v>318</v>
      </c>
      <c r="F28" s="8" t="s">
        <v>319</v>
      </c>
      <c r="G28" s="9" t="s">
        <v>193</v>
      </c>
      <c r="H28" s="10">
        <v>2</v>
      </c>
      <c r="I28" s="10" t="str">
        <f>(IF(H28=1,(IF((2018-D28)&lt;=39,"A",(IF((2018-D28)&lt;=49,"B",(IF((2018-D28)&lt;=59,"C",(IF((2018-D28)&lt;=69,"D",(IF((2018-D28)&lt;=100,"E",)))))))))),IF((2018-D28)&lt;=34,"F",(IF((2018-D28)&lt;=49,"G",(IF((2018-D28)&lt;=100,"H")))))))</f>
        <v>G</v>
      </c>
    </row>
    <row r="29" spans="1:9" ht="15.75">
      <c r="A29" s="4">
        <v>9</v>
      </c>
      <c r="B29" s="5">
        <v>204</v>
      </c>
      <c r="C29" s="6">
        <v>0.0748309027767391</v>
      </c>
      <c r="D29" s="11">
        <v>1976</v>
      </c>
      <c r="E29" s="8" t="s">
        <v>320</v>
      </c>
      <c r="F29" s="8" t="s">
        <v>321</v>
      </c>
      <c r="G29" s="9" t="s">
        <v>322</v>
      </c>
      <c r="H29" s="10">
        <v>2</v>
      </c>
      <c r="I29" s="10" t="str">
        <f>(IF(H29=1,(IF((2019-D29)&lt;=39,"A",(IF((2019-D29)&lt;=49,"B",(IF((2019-D29)&lt;=59,"C",(IF((2019-D29)&lt;=69,"D",(IF((2019-D29)&lt;=100,"E",)))))))))),IF((2019-D29)&lt;=34,"F",(IF((2019-D29)&lt;=49,"G",(IF((2019-D29)&lt;=100,"H")))))))</f>
        <v>G</v>
      </c>
    </row>
    <row r="30" spans="1:9" ht="15.75">
      <c r="A30" s="4">
        <v>10</v>
      </c>
      <c r="B30" s="5">
        <v>7</v>
      </c>
      <c r="C30" s="6">
        <v>0.07707824074168457</v>
      </c>
      <c r="D30" s="7">
        <v>1971</v>
      </c>
      <c r="E30" s="8" t="s">
        <v>326</v>
      </c>
      <c r="F30" s="8" t="s">
        <v>327</v>
      </c>
      <c r="G30" s="9" t="s">
        <v>328</v>
      </c>
      <c r="H30" s="10">
        <v>2</v>
      </c>
      <c r="I30" s="10" t="str">
        <f>(IF(H30=1,(IF((2019-D30)&lt;=39,"A",(IF((2019-D30)&lt;=49,"B",(IF((2019-D30)&lt;=59,"C",(IF((2019-D30)&lt;=69,"D",(IF((2019-D30)&lt;=100,"E",)))))))))),IF((2019-D30)&lt;=34,"F",(IF((2019-D30)&lt;=49,"G",(IF((2019-D30)&lt;=100,"H")))))))</f>
        <v>G</v>
      </c>
    </row>
    <row r="31" spans="1:9" ht="15.75">
      <c r="A31" s="4">
        <v>11</v>
      </c>
      <c r="B31" s="5">
        <v>135</v>
      </c>
      <c r="C31" s="6">
        <v>0.07827025462756865</v>
      </c>
      <c r="D31" s="7">
        <v>1978</v>
      </c>
      <c r="E31" s="8" t="s">
        <v>330</v>
      </c>
      <c r="F31" s="8" t="s">
        <v>331</v>
      </c>
      <c r="G31" s="9" t="s">
        <v>64</v>
      </c>
      <c r="H31" s="10">
        <v>2</v>
      </c>
      <c r="I31" s="10" t="str">
        <f>(IF(H31=1,(IF((2019-D31)&lt;=39,"A",(IF((2019-D31)&lt;=49,"B",(IF((2019-D31)&lt;=59,"C",(IF((2019-D31)&lt;=69,"D",(IF((2019-D31)&lt;=100,"E",)))))))))),IF((2019-D31)&lt;=34,"F",(IF((2019-D31)&lt;=49,"G",(IF((2019-D31)&lt;=100,"H")))))))</f>
        <v>G</v>
      </c>
    </row>
    <row r="32" spans="1:9" ht="15.75">
      <c r="A32" s="4">
        <v>12</v>
      </c>
      <c r="B32" s="5">
        <v>46</v>
      </c>
      <c r="C32" s="6">
        <v>0.07875034722383134</v>
      </c>
      <c r="D32" s="7">
        <v>1972</v>
      </c>
      <c r="E32" s="8" t="s">
        <v>332</v>
      </c>
      <c r="F32" s="14" t="s">
        <v>319</v>
      </c>
      <c r="G32" s="9" t="s">
        <v>333</v>
      </c>
      <c r="H32" s="10">
        <v>2</v>
      </c>
      <c r="I32" s="10" t="str">
        <f>(IF(H32=1,(IF((2019-D32)&lt;=39,"A",(IF((2019-D32)&lt;=49,"B",(IF((2019-D32)&lt;=59,"C",(IF((2019-D32)&lt;=69,"D",(IF((2019-D32)&lt;=100,"E",)))))))))),IF((2019-D32)&lt;=34,"F",(IF((2019-D32)&lt;=49,"G",(IF((2019-D32)&lt;=100,"H")))))))</f>
        <v>G</v>
      </c>
    </row>
    <row r="33" spans="1:9" ht="15.75">
      <c r="A33" s="4">
        <v>13</v>
      </c>
      <c r="B33" s="5">
        <v>29</v>
      </c>
      <c r="C33" s="6">
        <v>0.07919618055893807</v>
      </c>
      <c r="D33" s="7">
        <v>1977</v>
      </c>
      <c r="E33" s="8" t="s">
        <v>334</v>
      </c>
      <c r="F33" s="8" t="s">
        <v>335</v>
      </c>
      <c r="G33" s="9" t="s">
        <v>336</v>
      </c>
      <c r="H33" s="10">
        <v>2</v>
      </c>
      <c r="I33" s="10" t="str">
        <f>(IF(H33=1,(IF((2018-D33)&lt;=39,"A",(IF((2018-D33)&lt;=49,"B",(IF((2018-D33)&lt;=59,"C",(IF((2018-D33)&lt;=69,"D",(IF((2018-D33)&lt;=100,"E",)))))))))),IF((2018-D33)&lt;=34,"F",(IF((2018-D33)&lt;=49,"G",(IF((2018-D33)&lt;=100,"H")))))))</f>
        <v>G</v>
      </c>
    </row>
    <row r="34" spans="1:9" ht="15.75">
      <c r="A34" s="4">
        <v>14</v>
      </c>
      <c r="B34" s="5">
        <v>58</v>
      </c>
      <c r="C34" s="6">
        <v>0.07956886574538657</v>
      </c>
      <c r="D34" s="7">
        <v>1971</v>
      </c>
      <c r="E34" s="8" t="s">
        <v>337</v>
      </c>
      <c r="F34" s="8" t="s">
        <v>338</v>
      </c>
      <c r="G34" s="9" t="s">
        <v>33</v>
      </c>
      <c r="H34" s="10">
        <v>2</v>
      </c>
      <c r="I34" s="10" t="str">
        <f>(IF(H34=1,(IF((2019-D34)&lt;=39,"A",(IF((2019-D34)&lt;=49,"B",(IF((2019-D34)&lt;=59,"C",(IF((2019-D34)&lt;=69,"D",(IF((2019-D34)&lt;=100,"E",)))))))))),IF((2019-D34)&lt;=34,"F",(IF((2019-D34)&lt;=49,"G",(IF((2019-D34)&lt;=100,"H")))))))</f>
        <v>G</v>
      </c>
    </row>
    <row r="35" spans="1:9" ht="15.75">
      <c r="A35" s="4">
        <v>15</v>
      </c>
      <c r="B35" s="5">
        <v>85</v>
      </c>
      <c r="C35" s="6">
        <v>0.0803664351842599</v>
      </c>
      <c r="D35" s="7">
        <v>1979</v>
      </c>
      <c r="E35" s="8" t="s">
        <v>339</v>
      </c>
      <c r="F35" s="8" t="s">
        <v>289</v>
      </c>
      <c r="G35" s="9" t="s">
        <v>340</v>
      </c>
      <c r="H35" s="10">
        <v>2</v>
      </c>
      <c r="I35" s="10" t="str">
        <f>(IF(H35=1,(IF((2019-D35)&lt;=39,"A",(IF((2019-D35)&lt;=49,"B",(IF((2019-D35)&lt;=59,"C",(IF((2019-D35)&lt;=69,"D",(IF((2019-D35)&lt;=100,"E",)))))))))),IF((2019-D35)&lt;=34,"F",(IF((2019-D35)&lt;=49,"G",(IF((2019-D35)&lt;=100,"H")))))))</f>
        <v>G</v>
      </c>
    </row>
    <row r="36" spans="1:9" ht="15.75">
      <c r="A36" s="4">
        <v>16</v>
      </c>
      <c r="B36" s="5">
        <v>86</v>
      </c>
      <c r="C36" s="6">
        <v>0.08036840277782176</v>
      </c>
      <c r="D36" s="7">
        <v>1980</v>
      </c>
      <c r="E36" s="8" t="s">
        <v>341</v>
      </c>
      <c r="F36" s="14" t="s">
        <v>335</v>
      </c>
      <c r="G36" s="9" t="s">
        <v>340</v>
      </c>
      <c r="H36" s="10">
        <v>2</v>
      </c>
      <c r="I36" s="10" t="str">
        <f>(IF(H36=1,(IF((2019-D36)&lt;=39,"A",(IF((2019-D36)&lt;=49,"B",(IF((2019-D36)&lt;=59,"C",(IF((2019-D36)&lt;=69,"D",(IF((2019-D36)&lt;=100,"E",)))))))))),IF((2019-D36)&lt;=34,"F",(IF((2019-D36)&lt;=49,"G",(IF((2019-D36)&lt;=100,"H")))))))</f>
        <v>G</v>
      </c>
    </row>
    <row r="37" spans="1:9" ht="15.75">
      <c r="A37" s="4">
        <v>17</v>
      </c>
      <c r="B37" s="5">
        <v>115</v>
      </c>
      <c r="C37" s="6">
        <v>0.08059837963082828</v>
      </c>
      <c r="D37" s="7">
        <v>1969</v>
      </c>
      <c r="E37" s="8" t="s">
        <v>342</v>
      </c>
      <c r="F37" s="14" t="s">
        <v>343</v>
      </c>
      <c r="G37" s="9" t="s">
        <v>208</v>
      </c>
      <c r="H37" s="10">
        <v>2</v>
      </c>
      <c r="I37" s="10" t="str">
        <f>(IF(H37=1,(IF((2018-D37)&lt;=39,"A",(IF((2018-D37)&lt;=49,"B",(IF((2018-D37)&lt;=59,"C",(IF((2018-D37)&lt;=69,"D",(IF((2018-D37)&lt;=100,"E",)))))))))),IF((2018-D37)&lt;=34,"F",(IF((2018-D37)&lt;=49,"G",(IF((2018-D37)&lt;=100,"H")))))))</f>
        <v>G</v>
      </c>
    </row>
    <row r="38" spans="1:9" ht="15.75">
      <c r="A38" s="4">
        <v>18</v>
      </c>
      <c r="B38" s="5">
        <v>186</v>
      </c>
      <c r="C38" s="6">
        <v>0.08080659722327255</v>
      </c>
      <c r="D38" s="7">
        <v>1973</v>
      </c>
      <c r="E38" s="8" t="s">
        <v>344</v>
      </c>
      <c r="F38" s="8" t="s">
        <v>345</v>
      </c>
      <c r="G38" s="9" t="s">
        <v>346</v>
      </c>
      <c r="H38" s="10">
        <v>2</v>
      </c>
      <c r="I38" s="10" t="str">
        <f>(IF(H38=1,(IF((2019-D38)&lt;=39,"A",(IF((2019-D38)&lt;=49,"B",(IF((2019-D38)&lt;=59,"C",(IF((2019-D38)&lt;=69,"D",(IF((2019-D38)&lt;=100,"E",)))))))))),IF((2019-D38)&lt;=34,"F",(IF((2019-D38)&lt;=49,"G",(IF((2019-D38)&lt;=100,"H")))))))</f>
        <v>G</v>
      </c>
    </row>
    <row r="39" spans="1:9" ht="15.75">
      <c r="A39" s="4">
        <v>19</v>
      </c>
      <c r="B39" s="5">
        <v>110</v>
      </c>
      <c r="C39" s="6">
        <v>0.08221226852037944</v>
      </c>
      <c r="D39" s="11">
        <v>1976</v>
      </c>
      <c r="E39" s="8" t="s">
        <v>350</v>
      </c>
      <c r="F39" s="8" t="s">
        <v>351</v>
      </c>
      <c r="G39" s="9" t="s">
        <v>64</v>
      </c>
      <c r="H39" s="10">
        <v>2</v>
      </c>
      <c r="I39" s="10" t="str">
        <f>(IF(H39=1,(IF((2019-D39)&lt;=39,"A",(IF((2019-D39)&lt;=49,"B",(IF((2019-D39)&lt;=59,"C",(IF((2019-D39)&lt;=69,"D",(IF((2019-D39)&lt;=100,"E",)))))))))),IF((2019-D39)&lt;=34,"F",(IF((2019-D39)&lt;=49,"G",(IF((2019-D39)&lt;=100,"H")))))))</f>
        <v>G</v>
      </c>
    </row>
    <row r="40" spans="1:9" ht="15.75">
      <c r="A40" s="4">
        <v>20</v>
      </c>
      <c r="B40" s="5">
        <v>177</v>
      </c>
      <c r="C40" s="6">
        <v>0.08326203703472856</v>
      </c>
      <c r="D40" s="7">
        <v>1975</v>
      </c>
      <c r="E40" s="8" t="s">
        <v>353</v>
      </c>
      <c r="F40" s="8" t="s">
        <v>304</v>
      </c>
      <c r="G40" s="9" t="s">
        <v>83</v>
      </c>
      <c r="H40" s="10">
        <v>2</v>
      </c>
      <c r="I40" s="10" t="str">
        <f>(IF(H40=1,(IF((2018-D40)&lt;=39,"A",(IF((2018-D40)&lt;=49,"B",(IF((2018-D40)&lt;=59,"C",(IF((2018-D40)&lt;=69,"D",(IF((2018-D40)&lt;=100,"E",)))))))))),IF((2018-D40)&lt;=34,"F",(IF((2018-D40)&lt;=49,"G",(IF((2018-D40)&lt;=100,"H")))))))</f>
        <v>G</v>
      </c>
    </row>
    <row r="41" spans="1:9" ht="15.75">
      <c r="A41" s="4">
        <v>21</v>
      </c>
      <c r="B41" s="5">
        <v>213</v>
      </c>
      <c r="C41" s="6">
        <v>0.08404432870156597</v>
      </c>
      <c r="D41" s="11">
        <v>1980</v>
      </c>
      <c r="E41" s="8" t="s">
        <v>354</v>
      </c>
      <c r="F41" s="8" t="s">
        <v>355</v>
      </c>
      <c r="G41" s="9" t="s">
        <v>248</v>
      </c>
      <c r="H41" s="10">
        <v>2</v>
      </c>
      <c r="I41" s="10" t="str">
        <f aca="true" t="shared" si="1" ref="I41:I49">(IF(H41=1,(IF((2019-D41)&lt;=39,"A",(IF((2019-D41)&lt;=49,"B",(IF((2019-D41)&lt;=59,"C",(IF((2019-D41)&lt;=69,"D",(IF((2019-D41)&lt;=100,"E",)))))))))),IF((2019-D41)&lt;=34,"F",(IF((2019-D41)&lt;=49,"G",(IF((2019-D41)&lt;=100,"H")))))))</f>
        <v>G</v>
      </c>
    </row>
    <row r="42" spans="1:9" ht="15.75">
      <c r="A42" s="4">
        <v>22</v>
      </c>
      <c r="B42" s="5">
        <v>33</v>
      </c>
      <c r="C42" s="6">
        <v>0.08423263888835208</v>
      </c>
      <c r="D42" s="7">
        <v>1974</v>
      </c>
      <c r="E42" s="8" t="s">
        <v>356</v>
      </c>
      <c r="F42" s="14" t="s">
        <v>357</v>
      </c>
      <c r="G42" s="9" t="s">
        <v>15</v>
      </c>
      <c r="H42" s="10">
        <v>2</v>
      </c>
      <c r="I42" s="10" t="str">
        <f t="shared" si="1"/>
        <v>G</v>
      </c>
    </row>
    <row r="43" spans="1:9" ht="15.75">
      <c r="A43" s="4">
        <v>23</v>
      </c>
      <c r="B43" s="5">
        <v>156</v>
      </c>
      <c r="C43" s="6">
        <v>0.08541064814926358</v>
      </c>
      <c r="D43" s="7">
        <v>1984</v>
      </c>
      <c r="E43" s="8" t="s">
        <v>358</v>
      </c>
      <c r="F43" s="14" t="s">
        <v>304</v>
      </c>
      <c r="G43" s="9" t="s">
        <v>359</v>
      </c>
      <c r="H43" s="10">
        <v>2</v>
      </c>
      <c r="I43" s="10" t="str">
        <f t="shared" si="1"/>
        <v>G</v>
      </c>
    </row>
    <row r="44" spans="1:9" ht="15.75">
      <c r="A44" s="4">
        <v>24</v>
      </c>
      <c r="B44" s="5">
        <v>163</v>
      </c>
      <c r="C44" s="6">
        <v>0.085500347224297</v>
      </c>
      <c r="D44" s="7">
        <v>1974</v>
      </c>
      <c r="E44" s="8" t="s">
        <v>360</v>
      </c>
      <c r="F44" s="8" t="s">
        <v>361</v>
      </c>
      <c r="G44" s="9" t="s">
        <v>126</v>
      </c>
      <c r="H44" s="10">
        <v>2</v>
      </c>
      <c r="I44" s="10" t="str">
        <f t="shared" si="1"/>
        <v>G</v>
      </c>
    </row>
    <row r="45" spans="1:9" ht="15.75">
      <c r="A45" s="4">
        <v>25</v>
      </c>
      <c r="B45" s="5">
        <v>197</v>
      </c>
      <c r="C45" s="6">
        <v>0.08838587962964084</v>
      </c>
      <c r="D45" s="7">
        <v>1979</v>
      </c>
      <c r="E45" s="8" t="s">
        <v>347</v>
      </c>
      <c r="F45" s="14" t="s">
        <v>363</v>
      </c>
      <c r="G45" s="9" t="s">
        <v>89</v>
      </c>
      <c r="H45" s="10">
        <v>2</v>
      </c>
      <c r="I45" s="10" t="str">
        <f t="shared" si="1"/>
        <v>G</v>
      </c>
    </row>
    <row r="46" spans="1:9" ht="15.75">
      <c r="A46" s="4">
        <v>26</v>
      </c>
      <c r="B46" s="5">
        <v>87</v>
      </c>
      <c r="C46" s="6">
        <v>0.08893240740871988</v>
      </c>
      <c r="D46" s="7">
        <v>1984</v>
      </c>
      <c r="E46" s="8" t="s">
        <v>364</v>
      </c>
      <c r="F46" s="8" t="s">
        <v>361</v>
      </c>
      <c r="G46" s="9" t="s">
        <v>33</v>
      </c>
      <c r="H46" s="10">
        <v>2</v>
      </c>
      <c r="I46" s="10" t="str">
        <f t="shared" si="1"/>
        <v>G</v>
      </c>
    </row>
    <row r="47" spans="1:9" ht="15.75">
      <c r="A47" s="4">
        <v>27</v>
      </c>
      <c r="B47" s="5">
        <v>92</v>
      </c>
      <c r="C47" s="6">
        <v>0.09016504629835254</v>
      </c>
      <c r="D47" s="7">
        <v>1982</v>
      </c>
      <c r="E47" s="8" t="s">
        <v>365</v>
      </c>
      <c r="F47" s="14" t="s">
        <v>351</v>
      </c>
      <c r="G47" s="9" t="s">
        <v>15</v>
      </c>
      <c r="H47" s="10">
        <v>2</v>
      </c>
      <c r="I47" s="10" t="str">
        <f t="shared" si="1"/>
        <v>G</v>
      </c>
    </row>
    <row r="48" spans="1:9" ht="15.75">
      <c r="A48" s="4">
        <v>28</v>
      </c>
      <c r="B48" s="5">
        <v>80</v>
      </c>
      <c r="C48" s="6">
        <v>0.09031817130016861</v>
      </c>
      <c r="D48" s="7">
        <v>1978</v>
      </c>
      <c r="E48" s="8" t="s">
        <v>366</v>
      </c>
      <c r="F48" s="8" t="s">
        <v>367</v>
      </c>
      <c r="G48" s="9" t="s">
        <v>64</v>
      </c>
      <c r="H48" s="10">
        <v>2</v>
      </c>
      <c r="I48" s="10" t="str">
        <f t="shared" si="1"/>
        <v>G</v>
      </c>
    </row>
    <row r="49" spans="1:9" ht="15.75">
      <c r="A49" s="4">
        <v>29</v>
      </c>
      <c r="B49" s="5">
        <v>187</v>
      </c>
      <c r="C49" s="6">
        <v>0.09916956018423662</v>
      </c>
      <c r="D49" s="7">
        <v>1978</v>
      </c>
      <c r="E49" s="8" t="s">
        <v>373</v>
      </c>
      <c r="F49" s="14" t="s">
        <v>367</v>
      </c>
      <c r="G49" s="9" t="s">
        <v>142</v>
      </c>
      <c r="H49" s="10">
        <v>2</v>
      </c>
      <c r="I49" s="10" t="str">
        <f t="shared" si="1"/>
        <v>G</v>
      </c>
    </row>
    <row r="50" spans="1:9" ht="15.75">
      <c r="A50" s="4">
        <v>30</v>
      </c>
      <c r="B50" s="5">
        <v>27</v>
      </c>
      <c r="C50" s="6">
        <v>0.11245127314759884</v>
      </c>
      <c r="D50" s="11">
        <v>1976</v>
      </c>
      <c r="E50" s="8" t="s">
        <v>377</v>
      </c>
      <c r="F50" s="8" t="s">
        <v>363</v>
      </c>
      <c r="G50" s="9" t="s">
        <v>255</v>
      </c>
      <c r="H50" s="10">
        <v>2</v>
      </c>
      <c r="I50" s="10" t="str">
        <f>(IF(H50=1,(IF((2018-D50)&lt;=39,"A",(IF((2018-D50)&lt;=49,"B",(IF((2018-D50)&lt;=59,"C",(IF((2018-D50)&lt;=69,"D",(IF((2018-D50)&lt;=100,"E",)))))))))),IF((2018-D50)&lt;=34,"F",(IF((2018-D50)&lt;=49,"G",(IF((2018-D50)&lt;=100,"H")))))))</f>
        <v>G</v>
      </c>
    </row>
    <row r="51" spans="1:9" ht="15.75">
      <c r="A51" s="4">
        <v>31</v>
      </c>
      <c r="B51" s="5">
        <v>28</v>
      </c>
      <c r="C51" s="6">
        <v>0.11245300926384516</v>
      </c>
      <c r="D51" s="7">
        <v>1981</v>
      </c>
      <c r="E51" s="8" t="s">
        <v>378</v>
      </c>
      <c r="F51" s="14" t="s">
        <v>379</v>
      </c>
      <c r="G51" s="9" t="s">
        <v>255</v>
      </c>
      <c r="H51" s="10">
        <v>2</v>
      </c>
      <c r="I51" s="10" t="str">
        <f>(IF(H51=1,(IF((2019-D51)&lt;=39,"A",(IF((2019-D51)&lt;=49,"B",(IF((2019-D51)&lt;=59,"C",(IF((2019-D51)&lt;=69,"D",(IF((2019-D51)&lt;=100,"E",)))))))))),IF((2019-D51)&lt;=34,"F",(IF((2019-D51)&lt;=49,"G",(IF((2019-D51)&lt;=100,"H")))))))</f>
        <v>G</v>
      </c>
    </row>
    <row r="52" spans="1:9" ht="45">
      <c r="A52" s="1" t="s">
        <v>1</v>
      </c>
      <c r="B52" s="1" t="s">
        <v>2</v>
      </c>
      <c r="C52" s="2" t="s">
        <v>3</v>
      </c>
      <c r="D52" s="3" t="s">
        <v>4</v>
      </c>
      <c r="E52" s="3" t="s">
        <v>5</v>
      </c>
      <c r="F52" s="3" t="s">
        <v>6</v>
      </c>
      <c r="G52" s="3" t="s">
        <v>7</v>
      </c>
      <c r="H52" s="3" t="s">
        <v>8</v>
      </c>
      <c r="I52" s="3" t="s">
        <v>9</v>
      </c>
    </row>
    <row r="53" spans="1:9" ht="15.75">
      <c r="A53" s="4">
        <v>1</v>
      </c>
      <c r="B53" s="5">
        <v>146</v>
      </c>
      <c r="C53" s="6">
        <v>0.07221076388668735</v>
      </c>
      <c r="D53" s="11">
        <v>1960</v>
      </c>
      <c r="E53" s="8" t="s">
        <v>311</v>
      </c>
      <c r="F53" s="8" t="s">
        <v>312</v>
      </c>
      <c r="G53" s="9" t="s">
        <v>313</v>
      </c>
      <c r="H53" s="10">
        <v>2</v>
      </c>
      <c r="I53" s="10" t="str">
        <f>(IF(H53=1,(IF((2019-D53)&lt;=39,"A",(IF((2019-D53)&lt;=49,"B",(IF((2019-D53)&lt;=59,"C",(IF((2019-D53)&lt;=69,"D",(IF((2019-D53)&lt;=100,"E",)))))))))),IF((2019-D53)&lt;=34,"F",(IF((2019-D53)&lt;=49,"G",(IF((2019-D53)&lt;=100,"H")))))))</f>
        <v>H</v>
      </c>
    </row>
    <row r="54" spans="1:9" ht="15.75">
      <c r="A54" s="4">
        <v>2</v>
      </c>
      <c r="B54" s="5">
        <v>57</v>
      </c>
      <c r="C54" s="6">
        <v>0.08246377314935671</v>
      </c>
      <c r="D54" s="7">
        <v>1968</v>
      </c>
      <c r="E54" s="8" t="s">
        <v>352</v>
      </c>
      <c r="F54" s="14" t="s">
        <v>335</v>
      </c>
      <c r="G54" s="9" t="s">
        <v>83</v>
      </c>
      <c r="H54" s="10">
        <v>2</v>
      </c>
      <c r="I54" s="10" t="str">
        <f>(IF(H54=1,(IF((2019-D54)&lt;=39,"A",(IF((2019-D54)&lt;=49,"B",(IF((2019-D54)&lt;=59,"C",(IF((2019-D54)&lt;=69,"D",(IF((2019-D54)&lt;=100,"E",)))))))))),IF((2019-D54)&lt;=34,"F",(IF((2019-D54)&lt;=49,"G",(IF((2019-D54)&lt;=100,"H")))))))</f>
        <v>H</v>
      </c>
    </row>
    <row r="55" spans="1:9" ht="15.75">
      <c r="A55" s="4">
        <v>3</v>
      </c>
      <c r="B55" s="5">
        <v>67</v>
      </c>
      <c r="C55" s="6">
        <v>0.08807060185063165</v>
      </c>
      <c r="D55" s="7">
        <v>1966</v>
      </c>
      <c r="E55" s="8" t="s">
        <v>362</v>
      </c>
      <c r="F55" s="14" t="s">
        <v>351</v>
      </c>
      <c r="G55" s="9" t="s">
        <v>33</v>
      </c>
      <c r="H55" s="10">
        <v>2</v>
      </c>
      <c r="I55" s="10" t="str">
        <f>(IF(H55=1,(IF((2019-D55)&lt;=39,"A",(IF((2019-D55)&lt;=49,"B",(IF((2019-D55)&lt;=59,"C",(IF((2019-D55)&lt;=69,"D",(IF((2019-D55)&lt;=100,"E",)))))))))),IF((2019-D55)&lt;=34,"F",(IF((2019-D55)&lt;=49,"G",(IF((2019-D55)&lt;=100,"H")))))))</f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Štíbalová Kateřina Ing.</dc:creator>
  <cp:keywords/>
  <dc:description/>
  <cp:lastModifiedBy>Štíbalová Kateřina Ing.</cp:lastModifiedBy>
  <dcterms:created xsi:type="dcterms:W3CDTF">2019-04-29T05:58:17Z</dcterms:created>
  <dcterms:modified xsi:type="dcterms:W3CDTF">2019-04-30T04:37:09Z</dcterms:modified>
  <cp:category/>
  <cp:version/>
  <cp:contentType/>
  <cp:contentStatus/>
</cp:coreProperties>
</file>