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600" activeTab="0"/>
  </bookViews>
  <sheets>
    <sheet name="jednotlivci dle kategorií" sheetId="1" r:id="rId1"/>
    <sheet name="jednotlivci celkově" sheetId="2" r:id="rId2"/>
  </sheets>
  <definedNames/>
  <calcPr fullCalcOnLoad="1"/>
</workbook>
</file>

<file path=xl/sharedStrings.xml><?xml version="1.0" encoding="utf-8"?>
<sst xmlns="http://schemas.openxmlformats.org/spreadsheetml/2006/main" count="155" uniqueCount="57">
  <si>
    <t>Třtice</t>
  </si>
  <si>
    <t>Zimní běh</t>
  </si>
  <si>
    <t>Dubí</t>
  </si>
  <si>
    <t>Slaný</t>
  </si>
  <si>
    <t>součet</t>
  </si>
  <si>
    <t>ztráta na předchozího</t>
  </si>
  <si>
    <t>ztráta na předchozí</t>
  </si>
  <si>
    <t>ztráta na prvního</t>
  </si>
  <si>
    <t>ztráta na první</t>
  </si>
  <si>
    <t>Ženy - celkové pořadí</t>
  </si>
  <si>
    <t>Muži- celkové pořadí</t>
  </si>
  <si>
    <t>Jan Bareš</t>
  </si>
  <si>
    <t>Michal Beránek</t>
  </si>
  <si>
    <t>Michal Urbánek</t>
  </si>
  <si>
    <t>Štěpán Matula</t>
  </si>
  <si>
    <t>Antonín Černý</t>
  </si>
  <si>
    <t>Stanislav Pelán</t>
  </si>
  <si>
    <t>Miroslav Vejražka</t>
  </si>
  <si>
    <t>Muži do 39 let    (ročník 1979 a mladší)</t>
  </si>
  <si>
    <t>Muži 40 - 49 let    (ročníky 1978 - 1969)</t>
  </si>
  <si>
    <t>Muži 50 - 59 let    (ročníky 1968 - 1959)</t>
  </si>
  <si>
    <t>Muži 60 - 69 let    (ročníky 1958 - 1949)</t>
  </si>
  <si>
    <t>Ženy do 34 let    (ročník 1984 a mladší)</t>
  </si>
  <si>
    <t>Ženy 35 -44 let  (ročníky 1983 - 1974)</t>
  </si>
  <si>
    <t>Ženy nad 45 -54 let  (ročníky 1973 - 1964)</t>
  </si>
  <si>
    <t>Muži 70 a více let    (ročníky 1948 a starší)</t>
  </si>
  <si>
    <t>Martin Štíbal</t>
  </si>
  <si>
    <t>Petr Píša</t>
  </si>
  <si>
    <t>Martin Lázna</t>
  </si>
  <si>
    <t>David Rosenkranz</t>
  </si>
  <si>
    <t>Ondřej Doležal</t>
  </si>
  <si>
    <t>Karel Hevessy</t>
  </si>
  <si>
    <t>Václav Daníček</t>
  </si>
  <si>
    <t>Tomáš Tlustý</t>
  </si>
  <si>
    <t>Jaroslav Štreba</t>
  </si>
  <si>
    <t>Jan Švejkovský</t>
  </si>
  <si>
    <t>Filip Hubička</t>
  </si>
  <si>
    <t>Josef Poduška</t>
  </si>
  <si>
    <t>Milan Kmeť</t>
  </si>
  <si>
    <t>František Křeček</t>
  </si>
  <si>
    <t>Josef Beránek</t>
  </si>
  <si>
    <t>Miloš Kmuníček</t>
  </si>
  <si>
    <t>Pavel Kratina</t>
  </si>
  <si>
    <t>Vladimír Polívka</t>
  </si>
  <si>
    <t>Karel Filip</t>
  </si>
  <si>
    <t>Petr Tyl</t>
  </si>
  <si>
    <t>František Tůma</t>
  </si>
  <si>
    <t>Ladislav Kratochvíl</t>
  </si>
  <si>
    <t>Ladislav Tlustý</t>
  </si>
  <si>
    <t>Lenka Kozlová</t>
  </si>
  <si>
    <t>Kateřina Štíbalová</t>
  </si>
  <si>
    <t>Barbora Příhodová</t>
  </si>
  <si>
    <t>Lenka Bayerová</t>
  </si>
  <si>
    <t>Gabriela Raková</t>
  </si>
  <si>
    <t xml:space="preserve">Lucie Blätterbauerová </t>
  </si>
  <si>
    <t>Pavlína Jirkovská</t>
  </si>
  <si>
    <t>Zimní cena 2017/2018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</si>
</sst>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3F3F3F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8" fillId="26" borderId="9" xfId="54" applyNumberFormat="1" applyFont="1" applyAlignment="1">
      <alignment horizontal="center" vertical="center" wrapText="1"/>
    </xf>
    <xf numFmtId="49" fontId="35" fillId="26" borderId="9" xfId="54" applyNumberFormat="1" applyAlignment="1">
      <alignment horizontal="center" vertical="center" wrapText="1"/>
    </xf>
    <xf numFmtId="0" fontId="22" fillId="0" borderId="0" xfId="0" applyFont="1" applyAlignment="1">
      <alignment/>
    </xf>
    <xf numFmtId="49" fontId="23" fillId="20" borderId="2" xfId="36" applyNumberFormat="1" applyAlignment="1">
      <alignment horizontal="center" vertical="center" wrapText="1"/>
    </xf>
    <xf numFmtId="21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49" fontId="38" fillId="26" borderId="10" xfId="54" applyNumberFormat="1" applyFont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38" fillId="19" borderId="9" xfId="54" applyNumberFormat="1" applyFont="1" applyFill="1" applyAlignment="1">
      <alignment horizontal="center" vertical="center" wrapText="1"/>
    </xf>
    <xf numFmtId="49" fontId="35" fillId="19" borderId="9" xfId="54" applyNumberFormat="1" applyFill="1" applyAlignment="1">
      <alignment horizontal="center" vertical="center" wrapText="1"/>
    </xf>
    <xf numFmtId="49" fontId="0" fillId="19" borderId="11" xfId="0" applyNumberFormat="1" applyFill="1" applyBorder="1" applyAlignment="1">
      <alignment horizontal="center" vertical="center" wrapText="1"/>
    </xf>
    <xf numFmtId="49" fontId="7" fillId="19" borderId="2" xfId="36" applyNumberFormat="1" applyFont="1" applyFill="1" applyAlignment="1">
      <alignment horizontal="center" vertical="center" wrapText="1"/>
    </xf>
    <xf numFmtId="0" fontId="38" fillId="26" borderId="9" xfId="54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9" fillId="0" borderId="0" xfId="0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6.57421875" style="0" customWidth="1"/>
    <col min="2" max="2" width="20.8515625" style="3" customWidth="1"/>
    <col min="3" max="3" width="11.00390625" style="0" customWidth="1"/>
    <col min="4" max="4" width="9.140625" style="0" customWidth="1"/>
    <col min="5" max="5" width="9.8515625" style="0" customWidth="1"/>
    <col min="6" max="6" width="9.140625" style="0" customWidth="1"/>
    <col min="7" max="7" width="11.8515625" style="0" bestFit="1" customWidth="1"/>
    <col min="8" max="8" width="13.140625" style="0" customWidth="1"/>
  </cols>
  <sheetData>
    <row r="1" spans="1:9" ht="31.5" thickBot="1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2:9" ht="30" customHeight="1" thickBot="1" thickTop="1">
      <c r="B2" s="4" t="s">
        <v>18</v>
      </c>
      <c r="C2" s="13" t="s">
        <v>3</v>
      </c>
      <c r="D2" s="13" t="s">
        <v>0</v>
      </c>
      <c r="E2" s="13" t="s">
        <v>1</v>
      </c>
      <c r="F2" s="13" t="s">
        <v>2</v>
      </c>
      <c r="G2" s="2" t="s">
        <v>4</v>
      </c>
      <c r="H2" s="7" t="s">
        <v>5</v>
      </c>
      <c r="I2" s="8" t="s">
        <v>7</v>
      </c>
    </row>
    <row r="3" spans="1:9" ht="15" thickTop="1">
      <c r="A3">
        <v>1</v>
      </c>
      <c r="B3" s="3" t="s">
        <v>27</v>
      </c>
      <c r="C3" s="5">
        <v>0.03289351851851852</v>
      </c>
      <c r="D3" s="5">
        <v>0.012233796296296296</v>
      </c>
      <c r="E3" s="5">
        <v>0.015173611111111112</v>
      </c>
      <c r="F3" s="5">
        <v>0.019537037037037037</v>
      </c>
      <c r="G3" s="6">
        <f aca="true" t="shared" si="0" ref="G3:G12">SUM(C3:F3)</f>
        <v>0.07983796296296297</v>
      </c>
      <c r="H3" s="5">
        <f>G3-G3</f>
        <v>0</v>
      </c>
      <c r="I3" s="5">
        <f>G3-G3</f>
        <v>0</v>
      </c>
    </row>
    <row r="4" spans="1:9" ht="14.25">
      <c r="A4">
        <v>2</v>
      </c>
      <c r="B4" s="3" t="s">
        <v>26</v>
      </c>
      <c r="C4" s="5">
        <v>0.033761574074074076</v>
      </c>
      <c r="D4" s="5">
        <v>0.012164351851851852</v>
      </c>
      <c r="E4" s="5">
        <v>0.015300925925925926</v>
      </c>
      <c r="F4" s="5">
        <v>0.01947916666666667</v>
      </c>
      <c r="G4" s="6">
        <f t="shared" si="0"/>
        <v>0.08070601851851852</v>
      </c>
      <c r="H4" s="5">
        <f>G4-G3</f>
        <v>0.0008680555555555525</v>
      </c>
      <c r="I4" s="5">
        <f>G4-G3</f>
        <v>0.0008680555555555525</v>
      </c>
    </row>
    <row r="5" spans="1:9" ht="14.25">
      <c r="A5">
        <v>3</v>
      </c>
      <c r="B5" s="3" t="s">
        <v>28</v>
      </c>
      <c r="C5" s="5">
        <v>0.0338425925925926</v>
      </c>
      <c r="D5" s="5">
        <v>0.012280092592592592</v>
      </c>
      <c r="E5" s="5">
        <v>0.0153125</v>
      </c>
      <c r="F5" s="5">
        <v>0.01972222222222222</v>
      </c>
      <c r="G5" s="6">
        <f t="shared" si="0"/>
        <v>0.08115740740740741</v>
      </c>
      <c r="H5" s="5">
        <f>G5-G4</f>
        <v>0.00045138888888889006</v>
      </c>
      <c r="I5" s="5">
        <f>G5-G3</f>
        <v>0.0013194444444444425</v>
      </c>
    </row>
    <row r="6" spans="1:9" ht="14.25">
      <c r="A6">
        <v>4</v>
      </c>
      <c r="B6" s="3" t="s">
        <v>29</v>
      </c>
      <c r="C6" s="5">
        <v>0.03429398148148148</v>
      </c>
      <c r="D6" s="5">
        <v>0.01269675925925926</v>
      </c>
      <c r="E6" s="5">
        <v>0.016377314814814813</v>
      </c>
      <c r="F6" s="5">
        <v>0.019699074074074074</v>
      </c>
      <c r="G6" s="6">
        <f t="shared" si="0"/>
        <v>0.08306712962962963</v>
      </c>
      <c r="H6" s="5">
        <f>G6-G5</f>
        <v>0.0019097222222222154</v>
      </c>
      <c r="I6" s="5">
        <f>G6-G3</f>
        <v>0.003229166666666658</v>
      </c>
    </row>
    <row r="7" spans="1:9" ht="14.25">
      <c r="A7">
        <v>5</v>
      </c>
      <c r="B7" s="3" t="s">
        <v>11</v>
      </c>
      <c r="C7" s="5">
        <v>0.03439814814814814</v>
      </c>
      <c r="D7" s="5">
        <v>0.012719907407407407</v>
      </c>
      <c r="E7" s="5">
        <v>0.01633101851851852</v>
      </c>
      <c r="F7" s="5">
        <v>0.02085648148148148</v>
      </c>
      <c r="G7" s="6">
        <f t="shared" si="0"/>
        <v>0.08430555555555555</v>
      </c>
      <c r="H7" s="5">
        <f>G7-G6</f>
        <v>0.0012384259259259206</v>
      </c>
      <c r="I7" s="5">
        <f>G7-G3</f>
        <v>0.004467592592592579</v>
      </c>
    </row>
    <row r="8" spans="1:9" ht="14.25">
      <c r="A8">
        <v>6</v>
      </c>
      <c r="B8" s="3" t="s">
        <v>32</v>
      </c>
      <c r="C8" s="5">
        <v>0.0355787037037037</v>
      </c>
      <c r="D8" s="5">
        <v>0.01326388888888889</v>
      </c>
      <c r="E8" s="5">
        <v>0.01619212962962963</v>
      </c>
      <c r="F8" s="5">
        <v>0.020671296296296295</v>
      </c>
      <c r="G8" s="6">
        <f t="shared" si="0"/>
        <v>0.08570601851851851</v>
      </c>
      <c r="H8" s="5">
        <f>G8-G7</f>
        <v>0.0014004629629629645</v>
      </c>
      <c r="I8" s="5">
        <f>G8-G3</f>
        <v>0.005868055555555543</v>
      </c>
    </row>
    <row r="9" spans="1:9" ht="14.25">
      <c r="A9">
        <v>7</v>
      </c>
      <c r="B9" s="3" t="s">
        <v>31</v>
      </c>
      <c r="C9" s="5">
        <v>0.035833333333333335</v>
      </c>
      <c r="D9" s="5">
        <v>0.013101851851851852</v>
      </c>
      <c r="E9" s="5">
        <v>0.017719907407407406</v>
      </c>
      <c r="F9" s="5">
        <v>0.020300925925925927</v>
      </c>
      <c r="G9" s="6">
        <f t="shared" si="0"/>
        <v>0.08695601851851852</v>
      </c>
      <c r="H9" s="5">
        <f>G9-G8</f>
        <v>0.0012500000000000011</v>
      </c>
      <c r="I9" s="5">
        <f>G9-G3</f>
        <v>0.007118055555555544</v>
      </c>
    </row>
    <row r="10" spans="1:9" ht="14.25">
      <c r="A10">
        <v>8</v>
      </c>
      <c r="B10" s="3" t="s">
        <v>33</v>
      </c>
      <c r="C10" s="5">
        <v>0.03777777777777778</v>
      </c>
      <c r="D10" s="5">
        <v>0.013773148148148147</v>
      </c>
      <c r="E10" s="5">
        <v>0.01767361111111111</v>
      </c>
      <c r="F10" s="5">
        <v>0.02244212962962963</v>
      </c>
      <c r="G10" s="6">
        <f t="shared" si="0"/>
        <v>0.09166666666666666</v>
      </c>
      <c r="H10" s="5">
        <f>G10-G9</f>
        <v>0.004710648148148144</v>
      </c>
      <c r="I10" s="5">
        <f>G10-G3</f>
        <v>0.011828703703703689</v>
      </c>
    </row>
    <row r="11" spans="1:9" ht="14.25">
      <c r="A11">
        <v>9</v>
      </c>
      <c r="B11" s="3" t="s">
        <v>12</v>
      </c>
      <c r="C11" s="5">
        <v>0.03869212962962963</v>
      </c>
      <c r="D11" s="5">
        <v>0.014317129629629631</v>
      </c>
      <c r="E11" s="5">
        <v>0.018148148148148146</v>
      </c>
      <c r="F11" s="5">
        <v>0.02280092592592593</v>
      </c>
      <c r="G11" s="6">
        <f t="shared" si="0"/>
        <v>0.09395833333333334</v>
      </c>
      <c r="H11" s="5">
        <f>G11-G10</f>
        <v>0.002291666666666678</v>
      </c>
      <c r="I11" s="5">
        <f>G11-G3</f>
        <v>0.014120370370370366</v>
      </c>
    </row>
    <row r="12" spans="1:9" ht="14.25">
      <c r="A12">
        <v>10</v>
      </c>
      <c r="B12" s="3" t="s">
        <v>13</v>
      </c>
      <c r="C12" s="5">
        <v>0.04297453703703704</v>
      </c>
      <c r="D12" s="5">
        <v>0.01568287037037037</v>
      </c>
      <c r="E12" s="5">
        <v>0.020162037037037037</v>
      </c>
      <c r="F12" s="5">
        <v>0.026331018518518517</v>
      </c>
      <c r="G12" s="6">
        <f t="shared" si="0"/>
        <v>0.10515046296296296</v>
      </c>
      <c r="H12" s="5">
        <f>G12-G11</f>
        <v>0.011192129629629621</v>
      </c>
      <c r="I12" s="5">
        <f>G12-G3</f>
        <v>0.025312499999999988</v>
      </c>
    </row>
    <row r="13" ht="15" thickBot="1"/>
    <row r="14" spans="2:9" ht="30" thickBot="1" thickTop="1">
      <c r="B14" s="4" t="s">
        <v>19</v>
      </c>
      <c r="C14" s="13" t="s">
        <v>3</v>
      </c>
      <c r="D14" s="13" t="s">
        <v>0</v>
      </c>
      <c r="E14" s="13" t="s">
        <v>1</v>
      </c>
      <c r="F14" s="13" t="s">
        <v>2</v>
      </c>
      <c r="G14" s="2" t="s">
        <v>4</v>
      </c>
      <c r="H14" s="1" t="s">
        <v>5</v>
      </c>
      <c r="I14" s="8" t="s">
        <v>7</v>
      </c>
    </row>
    <row r="15" spans="1:9" ht="15" thickTop="1">
      <c r="A15">
        <v>1</v>
      </c>
      <c r="B15" s="3" t="s">
        <v>30</v>
      </c>
      <c r="C15" s="5">
        <v>0.034895833333333334</v>
      </c>
      <c r="D15" s="5">
        <v>0.012766203703703703</v>
      </c>
      <c r="E15" s="5">
        <v>0.016099537037037037</v>
      </c>
      <c r="F15" s="5">
        <v>0.020787037037037038</v>
      </c>
      <c r="G15" s="6">
        <f>SUM(C15:F15)</f>
        <v>0.0845486111111111</v>
      </c>
      <c r="H15" s="5">
        <f>G15-G15</f>
        <v>0</v>
      </c>
      <c r="I15" s="5">
        <f>G15-G15</f>
        <v>0</v>
      </c>
    </row>
    <row r="16" spans="1:9" ht="14.25">
      <c r="A16">
        <v>2</v>
      </c>
      <c r="B16" s="3" t="s">
        <v>14</v>
      </c>
      <c r="C16" s="5">
        <v>0.037662037037037036</v>
      </c>
      <c r="D16" s="5">
        <v>0.014050925925925927</v>
      </c>
      <c r="E16" s="5">
        <v>0.017384259259259262</v>
      </c>
      <c r="F16" s="5">
        <v>0.02201388888888889</v>
      </c>
      <c r="G16" s="6">
        <f>SUM(C16:F16)</f>
        <v>0.09111111111111111</v>
      </c>
      <c r="H16" s="5">
        <f>G16-G15</f>
        <v>0.006562500000000013</v>
      </c>
      <c r="I16" s="5">
        <f>G16-G15</f>
        <v>0.006562500000000013</v>
      </c>
    </row>
    <row r="17" spans="1:9" ht="14.25">
      <c r="A17">
        <v>3</v>
      </c>
      <c r="B17" s="3" t="s">
        <v>34</v>
      </c>
      <c r="C17" s="5">
        <v>0.03743055555555556</v>
      </c>
      <c r="D17" s="5">
        <v>0.014537037037037038</v>
      </c>
      <c r="E17" s="5">
        <v>0.017291666666666667</v>
      </c>
      <c r="F17" s="5">
        <v>0.021886574074074072</v>
      </c>
      <c r="G17" s="6">
        <f>SUM(C17:F17)</f>
        <v>0.09114583333333333</v>
      </c>
      <c r="H17" s="5">
        <f>G17-G16</f>
        <v>3.472222222221377E-05</v>
      </c>
      <c r="I17" s="5">
        <f>G17-G15</f>
        <v>0.0065972222222222265</v>
      </c>
    </row>
    <row r="18" spans="1:9" ht="14.25">
      <c r="A18">
        <v>4</v>
      </c>
      <c r="B18" s="3" t="s">
        <v>35</v>
      </c>
      <c r="C18" s="5">
        <v>0.04390046296296296</v>
      </c>
      <c r="D18" s="5">
        <v>0.015925925925925927</v>
      </c>
      <c r="E18" s="5">
        <v>0.01994212962962963</v>
      </c>
      <c r="F18" s="5">
        <v>0.024930555555555553</v>
      </c>
      <c r="G18" s="6">
        <f>SUM(C18:F18)</f>
        <v>0.10469907407407407</v>
      </c>
      <c r="H18" s="5">
        <f>G18-G17</f>
        <v>0.01355324074074074</v>
      </c>
      <c r="I18" s="5">
        <f>G18-G15</f>
        <v>0.020150462962962967</v>
      </c>
    </row>
    <row r="19" spans="1:9" ht="14.25">
      <c r="A19">
        <v>5</v>
      </c>
      <c r="B19" s="3" t="s">
        <v>36</v>
      </c>
      <c r="C19" s="5">
        <v>0.045509259259259256</v>
      </c>
      <c r="D19" s="5">
        <v>0.01619212962962963</v>
      </c>
      <c r="E19" s="5">
        <v>0.02054398148148148</v>
      </c>
      <c r="F19" s="5">
        <v>0.025381944444444443</v>
      </c>
      <c r="G19" s="6">
        <f>SUM(C19:F19)</f>
        <v>0.10762731481481481</v>
      </c>
      <c r="H19" s="5">
        <f>G19-G18</f>
        <v>0.002928240740740745</v>
      </c>
      <c r="I19" s="5">
        <f>G19-G15</f>
        <v>0.023078703703703712</v>
      </c>
    </row>
    <row r="20" ht="15" thickBot="1"/>
    <row r="21" spans="2:9" ht="30" thickBot="1" thickTop="1">
      <c r="B21" s="4" t="s">
        <v>20</v>
      </c>
      <c r="C21" s="13" t="s">
        <v>3</v>
      </c>
      <c r="D21" s="13" t="s">
        <v>0</v>
      </c>
      <c r="E21" s="13" t="s">
        <v>1</v>
      </c>
      <c r="F21" s="13" t="s">
        <v>2</v>
      </c>
      <c r="G21" s="2" t="s">
        <v>4</v>
      </c>
      <c r="H21" s="1" t="s">
        <v>5</v>
      </c>
      <c r="I21" s="8" t="s">
        <v>7</v>
      </c>
    </row>
    <row r="22" spans="1:17" ht="15" thickTop="1">
      <c r="A22">
        <v>1</v>
      </c>
      <c r="B22" s="3" t="s">
        <v>37</v>
      </c>
      <c r="C22" s="5">
        <v>0.03431712962962963</v>
      </c>
      <c r="D22" s="5">
        <v>0.012291666666666666</v>
      </c>
      <c r="E22" s="5">
        <v>0.015462962962962963</v>
      </c>
      <c r="F22" s="5">
        <v>0.01996527777777778</v>
      </c>
      <c r="G22" s="6">
        <f aca="true" t="shared" si="1" ref="G22:G28">SUM(C22:F22)</f>
        <v>0.08203703703703703</v>
      </c>
      <c r="H22" s="5">
        <f>G22-G22</f>
        <v>0</v>
      </c>
      <c r="I22" s="5">
        <f>G22-G22</f>
        <v>0</v>
      </c>
      <c r="P22" s="5"/>
      <c r="Q22" s="5"/>
    </row>
    <row r="23" spans="1:17" ht="14.25">
      <c r="A23">
        <v>2</v>
      </c>
      <c r="B23" s="3" t="s">
        <v>15</v>
      </c>
      <c r="C23" s="5">
        <v>0.03605324074074074</v>
      </c>
      <c r="D23" s="5">
        <v>0.013287037037037036</v>
      </c>
      <c r="E23" s="5">
        <v>0.016666666666666666</v>
      </c>
      <c r="F23" s="5">
        <v>0.021006944444444443</v>
      </c>
      <c r="G23" s="6">
        <f t="shared" si="1"/>
        <v>0.08701388888888888</v>
      </c>
      <c r="H23" s="5">
        <f>G23-G22</f>
        <v>0.004976851851851843</v>
      </c>
      <c r="I23" s="5">
        <f>G23-G22</f>
        <v>0.004976851851851843</v>
      </c>
      <c r="P23" s="5"/>
      <c r="Q23" s="5"/>
    </row>
    <row r="24" spans="1:9" ht="14.25">
      <c r="A24">
        <v>3</v>
      </c>
      <c r="B24" s="3" t="s">
        <v>38</v>
      </c>
      <c r="C24" s="5">
        <v>0.03740740740740741</v>
      </c>
      <c r="D24" s="5">
        <v>0.013692129629629629</v>
      </c>
      <c r="E24" s="5">
        <v>0.01765046296296296</v>
      </c>
      <c r="F24" s="5">
        <v>0.02217592592592593</v>
      </c>
      <c r="G24" s="6">
        <f t="shared" si="1"/>
        <v>0.09092592592592594</v>
      </c>
      <c r="H24" s="5">
        <f>G24-G23</f>
        <v>0.003912037037037061</v>
      </c>
      <c r="I24" s="5">
        <f>G24-G22</f>
        <v>0.008888888888888904</v>
      </c>
    </row>
    <row r="25" spans="1:9" ht="14.25">
      <c r="A25">
        <v>4</v>
      </c>
      <c r="B25" s="3" t="s">
        <v>41</v>
      </c>
      <c r="C25" s="5">
        <v>0.04299768518518519</v>
      </c>
      <c r="D25" s="5">
        <v>0.016180555555555556</v>
      </c>
      <c r="E25" s="5">
        <v>0.018993055555555558</v>
      </c>
      <c r="F25" s="5">
        <v>0.026122685185185183</v>
      </c>
      <c r="G25" s="6">
        <f t="shared" si="1"/>
        <v>0.10429398148148147</v>
      </c>
      <c r="H25" s="5">
        <f>G25-G24</f>
        <v>0.013368055555555536</v>
      </c>
      <c r="I25" s="5">
        <f>G25-G22</f>
        <v>0.02225694444444444</v>
      </c>
    </row>
    <row r="26" spans="1:9" ht="14.25">
      <c r="A26">
        <v>5</v>
      </c>
      <c r="B26" s="3" t="s">
        <v>42</v>
      </c>
      <c r="C26" s="5">
        <v>0.04462962962962963</v>
      </c>
      <c r="D26" s="5">
        <v>0.01726851851851852</v>
      </c>
      <c r="E26" s="5">
        <v>0.020428240740740743</v>
      </c>
      <c r="F26" s="5">
        <v>0.02549768518518519</v>
      </c>
      <c r="G26" s="6">
        <f t="shared" si="1"/>
        <v>0.10782407407407409</v>
      </c>
      <c r="H26" s="5">
        <f>G26-G25</f>
        <v>0.0035300925925926124</v>
      </c>
      <c r="I26" s="5">
        <f>G26-G22</f>
        <v>0.025787037037037053</v>
      </c>
    </row>
    <row r="27" spans="1:9" ht="14.25">
      <c r="A27">
        <v>6</v>
      </c>
      <c r="B27" s="3" t="s">
        <v>16</v>
      </c>
      <c r="C27" s="5">
        <v>0.04923611111111111</v>
      </c>
      <c r="D27" s="5">
        <v>0.017662037037037035</v>
      </c>
      <c r="E27" s="5">
        <v>0.02065972222222222</v>
      </c>
      <c r="F27" s="5">
        <v>0.02665509259259259</v>
      </c>
      <c r="G27" s="6">
        <f>SUM(C27:F27)</f>
        <v>0.11421296296296296</v>
      </c>
      <c r="H27" s="5">
        <f>G27-G26</f>
        <v>0.0063888888888888745</v>
      </c>
      <c r="I27" s="5">
        <f>G27-G22</f>
        <v>0.03217592592592593</v>
      </c>
    </row>
    <row r="28" spans="1:9" ht="14.25">
      <c r="A28">
        <v>7</v>
      </c>
      <c r="B28" s="3" t="s">
        <v>17</v>
      </c>
      <c r="C28" s="5">
        <v>0.049247685185185186</v>
      </c>
      <c r="D28" s="5">
        <v>0.017175925925925924</v>
      </c>
      <c r="E28" s="5">
        <v>0.02153935185185185</v>
      </c>
      <c r="F28" s="5">
        <v>0.02918981481481481</v>
      </c>
      <c r="G28" s="6">
        <f t="shared" si="1"/>
        <v>0.11715277777777777</v>
      </c>
      <c r="H28" s="5">
        <f>G28-G27</f>
        <v>0.0029398148148148118</v>
      </c>
      <c r="I28" s="5">
        <f>G28-G22</f>
        <v>0.03511574074074074</v>
      </c>
    </row>
    <row r="29" ht="15" thickBot="1"/>
    <row r="30" spans="2:9" ht="30" thickBot="1" thickTop="1">
      <c r="B30" s="4" t="s">
        <v>21</v>
      </c>
      <c r="C30" s="13" t="s">
        <v>3</v>
      </c>
      <c r="D30" s="13" t="s">
        <v>0</v>
      </c>
      <c r="E30" s="13" t="s">
        <v>1</v>
      </c>
      <c r="F30" s="13" t="s">
        <v>2</v>
      </c>
      <c r="G30" s="2" t="s">
        <v>4</v>
      </c>
      <c r="H30" s="1" t="s">
        <v>5</v>
      </c>
      <c r="I30" s="8" t="s">
        <v>7</v>
      </c>
    </row>
    <row r="31" spans="1:9" ht="15" thickTop="1">
      <c r="A31">
        <v>1</v>
      </c>
      <c r="B31" s="3" t="s">
        <v>39</v>
      </c>
      <c r="C31" s="5">
        <v>0.03787037037037037</v>
      </c>
      <c r="D31" s="5">
        <v>0.014074074074074074</v>
      </c>
      <c r="E31" s="5">
        <v>0.017395833333333336</v>
      </c>
      <c r="F31" s="5">
        <v>0.022233796296296297</v>
      </c>
      <c r="G31" s="6">
        <f aca="true" t="shared" si="2" ref="G31:G36">SUM(C31:F31)</f>
        <v>0.09157407407407407</v>
      </c>
      <c r="H31" s="5">
        <f>G31-G31</f>
        <v>0</v>
      </c>
      <c r="I31" s="5">
        <f>G31-G31</f>
        <v>0</v>
      </c>
    </row>
    <row r="32" spans="1:9" ht="14.25">
      <c r="A32">
        <v>2</v>
      </c>
      <c r="B32" s="3" t="s">
        <v>43</v>
      </c>
      <c r="C32" s="5">
        <v>0.04009259259259259</v>
      </c>
      <c r="D32" s="5">
        <v>0.014328703703703703</v>
      </c>
      <c r="E32" s="5">
        <v>0.018113425925925925</v>
      </c>
      <c r="F32" s="5">
        <v>0.023310185185185187</v>
      </c>
      <c r="G32" s="6">
        <f>SUM(C32:F32)</f>
        <v>0.0958449074074074</v>
      </c>
      <c r="H32" s="5">
        <f>G32-G31</f>
        <v>0.004270833333333335</v>
      </c>
      <c r="I32" s="5">
        <f>G32-G31</f>
        <v>0.004270833333333335</v>
      </c>
    </row>
    <row r="33" spans="1:9" ht="14.25">
      <c r="A33">
        <v>3</v>
      </c>
      <c r="B33" s="3" t="s">
        <v>40</v>
      </c>
      <c r="C33" s="5">
        <v>0.03966435185185185</v>
      </c>
      <c r="D33" s="5">
        <v>0.014560185185185183</v>
      </c>
      <c r="E33" s="5">
        <v>0.018634259259259257</v>
      </c>
      <c r="F33" s="5">
        <v>0.02337962962962963</v>
      </c>
      <c r="G33" s="6">
        <f t="shared" si="2"/>
        <v>0.09623842592592592</v>
      </c>
      <c r="H33" s="5">
        <f>G33-G32</f>
        <v>0.00039351851851851527</v>
      </c>
      <c r="I33" s="5">
        <f>G33-G31</f>
        <v>0.00466435185185185</v>
      </c>
    </row>
    <row r="34" spans="1:9" ht="14.25">
      <c r="A34">
        <v>4</v>
      </c>
      <c r="B34" s="3" t="s">
        <v>44</v>
      </c>
      <c r="C34" s="5">
        <v>0.04567129629629629</v>
      </c>
      <c r="D34" s="5">
        <v>0.01709490740740741</v>
      </c>
      <c r="E34" s="5">
        <v>0.02144675925925926</v>
      </c>
      <c r="F34" s="5">
        <v>0.026574074074074073</v>
      </c>
      <c r="G34" s="6">
        <f t="shared" si="2"/>
        <v>0.11078703703703703</v>
      </c>
      <c r="H34" s="5">
        <f>G34-G33</f>
        <v>0.01454861111111111</v>
      </c>
      <c r="I34" s="5">
        <f>G34-G31</f>
        <v>0.01921296296296296</v>
      </c>
    </row>
    <row r="35" spans="1:9" ht="14.25">
      <c r="A35">
        <v>5</v>
      </c>
      <c r="B35" s="3" t="s">
        <v>45</v>
      </c>
      <c r="C35" s="5">
        <v>0.04939814814814814</v>
      </c>
      <c r="D35" s="5">
        <v>0.018206018518518517</v>
      </c>
      <c r="E35" s="5">
        <v>0.022395833333333334</v>
      </c>
      <c r="F35" s="5">
        <v>0.028645833333333332</v>
      </c>
      <c r="G35" s="6">
        <f t="shared" si="2"/>
        <v>0.11864583333333333</v>
      </c>
      <c r="H35" s="5">
        <f>G35-G34</f>
        <v>0.007858796296296294</v>
      </c>
      <c r="I35" s="5">
        <f>G35-G31</f>
        <v>0.027071759259259254</v>
      </c>
    </row>
    <row r="36" spans="1:9" ht="14.25">
      <c r="A36">
        <v>6</v>
      </c>
      <c r="B36" s="3" t="s">
        <v>46</v>
      </c>
      <c r="C36" s="5">
        <v>0.05547453703703704</v>
      </c>
      <c r="D36" s="5">
        <v>0.01945601851851852</v>
      </c>
      <c r="E36" s="5">
        <v>0.024560185185185185</v>
      </c>
      <c r="F36" s="5">
        <v>0.03193287037037037</v>
      </c>
      <c r="G36" s="6">
        <f t="shared" si="2"/>
        <v>0.13142361111111112</v>
      </c>
      <c r="H36" s="5">
        <f>G36-G35</f>
        <v>0.01277777777777779</v>
      </c>
      <c r="I36" s="5">
        <f>G36-G31</f>
        <v>0.039849537037037044</v>
      </c>
    </row>
    <row r="37" spans="3:9" ht="15" thickBot="1">
      <c r="C37" s="5"/>
      <c r="D37" s="5"/>
      <c r="E37" s="5"/>
      <c r="F37" s="5"/>
      <c r="G37" s="6"/>
      <c r="H37" s="5"/>
      <c r="I37" s="5"/>
    </row>
    <row r="38" spans="2:9" ht="30" thickBot="1" thickTop="1">
      <c r="B38" s="4" t="s">
        <v>25</v>
      </c>
      <c r="C38" s="13" t="s">
        <v>3</v>
      </c>
      <c r="D38" s="13" t="s">
        <v>0</v>
      </c>
      <c r="E38" s="13" t="s">
        <v>1</v>
      </c>
      <c r="F38" s="13" t="s">
        <v>2</v>
      </c>
      <c r="G38" s="2" t="s">
        <v>4</v>
      </c>
      <c r="H38" s="1" t="s">
        <v>5</v>
      </c>
      <c r="I38" s="8" t="s">
        <v>7</v>
      </c>
    </row>
    <row r="39" spans="1:9" ht="15" thickTop="1">
      <c r="A39">
        <v>1</v>
      </c>
      <c r="B39" s="3" t="s">
        <v>47</v>
      </c>
      <c r="C39" s="5">
        <v>0.04252314814814815</v>
      </c>
      <c r="D39" s="5">
        <v>0.016400462962962964</v>
      </c>
      <c r="E39" s="5">
        <v>0.020682870370370372</v>
      </c>
      <c r="F39" s="5">
        <v>0.025937500000000002</v>
      </c>
      <c r="G39" s="6">
        <f>SUM(C39:F39)</f>
        <v>0.10554398148148149</v>
      </c>
      <c r="H39" s="5">
        <f>G39-G39</f>
        <v>0</v>
      </c>
      <c r="I39" s="5">
        <f>G39-G39</f>
        <v>0</v>
      </c>
    </row>
    <row r="40" spans="1:9" ht="14.25">
      <c r="A40">
        <v>2</v>
      </c>
      <c r="B40" s="3" t="s">
        <v>48</v>
      </c>
      <c r="C40" s="5">
        <v>0.07662037037037038</v>
      </c>
      <c r="D40" s="5">
        <v>0.02597222222222222</v>
      </c>
      <c r="E40" s="5">
        <v>0.0305787037037037</v>
      </c>
      <c r="F40" s="5">
        <v>0.040983796296296296</v>
      </c>
      <c r="G40" s="6">
        <f>SUM(C40:F40)</f>
        <v>0.1741550925925926</v>
      </c>
      <c r="H40" s="5">
        <f>G40-G39</f>
        <v>0.06861111111111111</v>
      </c>
      <c r="I40" s="5">
        <f>G40-G39</f>
        <v>0.06861111111111111</v>
      </c>
    </row>
    <row r="41" ht="15" thickBot="1"/>
    <row r="42" spans="2:9" ht="33" customHeight="1" thickBot="1" thickTop="1">
      <c r="B42" s="4" t="s">
        <v>22</v>
      </c>
      <c r="C42" s="13" t="s">
        <v>3</v>
      </c>
      <c r="D42" s="13" t="s">
        <v>0</v>
      </c>
      <c r="E42" s="13" t="s">
        <v>1</v>
      </c>
      <c r="F42" s="13" t="s">
        <v>2</v>
      </c>
      <c r="G42" s="2" t="s">
        <v>4</v>
      </c>
      <c r="H42" s="1" t="s">
        <v>6</v>
      </c>
      <c r="I42" s="8" t="s">
        <v>8</v>
      </c>
    </row>
    <row r="43" spans="1:9" ht="15" thickTop="1">
      <c r="A43">
        <v>1</v>
      </c>
      <c r="B43" s="3" t="s">
        <v>49</v>
      </c>
      <c r="C43" s="5">
        <v>0.040497685185185185</v>
      </c>
      <c r="D43" s="5">
        <v>0.014895833333333332</v>
      </c>
      <c r="E43" s="5">
        <v>0.01920138888888889</v>
      </c>
      <c r="F43" s="5">
        <v>0.02395833333333333</v>
      </c>
      <c r="G43" s="6">
        <f>SUM(C43:F43)</f>
        <v>0.09855324074074073</v>
      </c>
      <c r="H43" s="5">
        <f>G43-G43</f>
        <v>0</v>
      </c>
      <c r="I43" s="5">
        <f>G43-G43</f>
        <v>0</v>
      </c>
    </row>
    <row r="44" spans="1:9" ht="14.25">
      <c r="A44">
        <v>2</v>
      </c>
      <c r="B44" s="3" t="s">
        <v>51</v>
      </c>
      <c r="C44" s="5">
        <v>0.04245370370370371</v>
      </c>
      <c r="D44" s="5">
        <v>0.015486111111111112</v>
      </c>
      <c r="E44" s="5">
        <v>0.01923611111111111</v>
      </c>
      <c r="F44" s="5">
        <v>0.02479166666666667</v>
      </c>
      <c r="G44" s="6">
        <f>SUM(C44:F44)</f>
        <v>0.1019675925925926</v>
      </c>
      <c r="H44" s="5">
        <f>G44-G43</f>
        <v>0.003414351851851863</v>
      </c>
      <c r="I44" s="5">
        <f>G44-G43</f>
        <v>0.003414351851851863</v>
      </c>
    </row>
    <row r="45" spans="1:9" ht="14.25">
      <c r="A45">
        <v>3</v>
      </c>
      <c r="B45" s="3" t="s">
        <v>50</v>
      </c>
      <c r="C45" s="5">
        <v>0.04245370370370371</v>
      </c>
      <c r="D45" s="5">
        <v>0.015833333333333335</v>
      </c>
      <c r="E45" s="5">
        <v>0.019560185185185184</v>
      </c>
      <c r="F45" s="5">
        <v>0.025520833333333336</v>
      </c>
      <c r="G45" s="6">
        <f>SUM(C45:F45)</f>
        <v>0.10336805555555556</v>
      </c>
      <c r="H45" s="5">
        <f>G45-G44</f>
        <v>0.0014004629629629645</v>
      </c>
      <c r="I45" s="5">
        <f>G45-G43</f>
        <v>0.004814814814814827</v>
      </c>
    </row>
    <row r="46" ht="15" thickBot="1"/>
    <row r="47" spans="2:9" ht="30" thickBot="1" thickTop="1">
      <c r="B47" s="4" t="s">
        <v>23</v>
      </c>
      <c r="C47" s="13" t="s">
        <v>3</v>
      </c>
      <c r="D47" s="13" t="s">
        <v>0</v>
      </c>
      <c r="E47" s="13" t="s">
        <v>1</v>
      </c>
      <c r="F47" s="13" t="s">
        <v>2</v>
      </c>
      <c r="G47" s="2" t="s">
        <v>4</v>
      </c>
      <c r="H47" s="1" t="s">
        <v>6</v>
      </c>
      <c r="I47" s="8" t="s">
        <v>8</v>
      </c>
    </row>
    <row r="48" spans="1:9" ht="15" thickTop="1">
      <c r="A48">
        <v>1</v>
      </c>
      <c r="B48" s="3" t="s">
        <v>53</v>
      </c>
      <c r="C48" s="5">
        <v>0.03892361111111111</v>
      </c>
      <c r="D48" s="5">
        <v>0.014340277777777776</v>
      </c>
      <c r="E48" s="5">
        <v>0.017060185185185185</v>
      </c>
      <c r="F48" s="5">
        <v>0.02221064814814815</v>
      </c>
      <c r="G48" s="6">
        <f>SUM(C48:F48)</f>
        <v>0.09253472222222221</v>
      </c>
      <c r="H48" s="5">
        <f>G48-G48</f>
        <v>0</v>
      </c>
      <c r="I48" s="5">
        <f>G48-G48</f>
        <v>0</v>
      </c>
    </row>
    <row r="49" spans="1:9" ht="14.25">
      <c r="A49">
        <v>2</v>
      </c>
      <c r="B49" s="14" t="s">
        <v>54</v>
      </c>
      <c r="C49" s="5">
        <v>0.04704861111111111</v>
      </c>
      <c r="D49" s="5">
        <v>0.016747685185185185</v>
      </c>
      <c r="E49" s="5">
        <v>0.021261574074074075</v>
      </c>
      <c r="F49" s="5">
        <v>0.027129629629629632</v>
      </c>
      <c r="G49" s="6">
        <f>SUM(C49:F49)</f>
        <v>0.1121875</v>
      </c>
      <c r="H49" s="5">
        <f>G49-G48</f>
        <v>0.019652777777777783</v>
      </c>
      <c r="I49" s="5">
        <f>G49-G48</f>
        <v>0.019652777777777783</v>
      </c>
    </row>
    <row r="50" spans="5:9" ht="15" thickBot="1">
      <c r="E50" s="5"/>
      <c r="F50" s="5"/>
      <c r="G50" s="6"/>
      <c r="H50" s="5"/>
      <c r="I50" s="5"/>
    </row>
    <row r="51" spans="2:9" ht="30" thickBot="1" thickTop="1">
      <c r="B51" s="4" t="s">
        <v>24</v>
      </c>
      <c r="C51" s="13" t="s">
        <v>3</v>
      </c>
      <c r="D51" s="13" t="s">
        <v>0</v>
      </c>
      <c r="E51" s="13" t="s">
        <v>1</v>
      </c>
      <c r="F51" s="13" t="s">
        <v>2</v>
      </c>
      <c r="G51" s="2" t="s">
        <v>4</v>
      </c>
      <c r="H51" s="1" t="s">
        <v>6</v>
      </c>
      <c r="I51" s="8" t="s">
        <v>8</v>
      </c>
    </row>
    <row r="52" spans="1:9" ht="15" thickTop="1">
      <c r="A52">
        <v>1</v>
      </c>
      <c r="B52" s="3" t="s">
        <v>52</v>
      </c>
      <c r="C52" s="5">
        <v>0.042673611111111114</v>
      </c>
      <c r="D52" s="5">
        <v>0.01545138888888889</v>
      </c>
      <c r="E52" s="5">
        <v>0.01989583333333333</v>
      </c>
      <c r="F52" s="5">
        <v>0.024861111111111108</v>
      </c>
      <c r="G52" s="6">
        <f>SUM(C52:F52)</f>
        <v>0.10288194444444444</v>
      </c>
      <c r="H52" s="5">
        <f>G52-G52</f>
        <v>0</v>
      </c>
      <c r="I52" s="5">
        <f>H52-H52</f>
        <v>0</v>
      </c>
    </row>
    <row r="53" spans="1:9" ht="14.25">
      <c r="A53">
        <v>2</v>
      </c>
      <c r="B53" s="14" t="s">
        <v>55</v>
      </c>
      <c r="C53" s="5">
        <v>0.050173611111111106</v>
      </c>
      <c r="D53" s="5">
        <v>0.01840277777777778</v>
      </c>
      <c r="E53" s="5">
        <v>0.022604166666666665</v>
      </c>
      <c r="F53" s="5">
        <v>0.029097222222222222</v>
      </c>
      <c r="G53" s="6">
        <f>SUM(C53:F53)</f>
        <v>0.12027777777777776</v>
      </c>
      <c r="H53" s="5">
        <f>G53-G52</f>
        <v>0.01739583333333332</v>
      </c>
      <c r="I53" s="5">
        <f>G53-G52</f>
        <v>0.01739583333333332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I41" sqref="I41"/>
    </sheetView>
  </sheetViews>
  <sheetFormatPr defaultColWidth="9.140625" defaultRowHeight="15"/>
  <cols>
    <col min="1" max="1" width="4.8515625" style="0" customWidth="1"/>
    <col min="2" max="2" width="20.00390625" style="0" customWidth="1"/>
    <col min="8" max="8" width="10.28125" style="0" customWidth="1"/>
  </cols>
  <sheetData>
    <row r="1" ht="15" thickBot="1"/>
    <row r="2" spans="2:9" ht="30" thickBot="1" thickTop="1">
      <c r="B2" s="12" t="s">
        <v>9</v>
      </c>
      <c r="C2" s="9" t="s">
        <v>3</v>
      </c>
      <c r="D2" s="9" t="s">
        <v>0</v>
      </c>
      <c r="E2" s="9" t="s">
        <v>1</v>
      </c>
      <c r="F2" s="9" t="s">
        <v>2</v>
      </c>
      <c r="G2" s="10" t="s">
        <v>4</v>
      </c>
      <c r="H2" s="9" t="s">
        <v>6</v>
      </c>
      <c r="I2" s="11" t="s">
        <v>8</v>
      </c>
    </row>
    <row r="3" spans="1:9" ht="15" thickTop="1">
      <c r="A3">
        <v>1</v>
      </c>
      <c r="B3" s="3" t="s">
        <v>53</v>
      </c>
      <c r="C3" s="5">
        <v>0.03892361111111111</v>
      </c>
      <c r="D3" s="5">
        <v>0.014340277777777776</v>
      </c>
      <c r="E3" s="5">
        <v>0.017060185185185185</v>
      </c>
      <c r="F3" s="5">
        <v>0.02221064814814815</v>
      </c>
      <c r="G3" s="6">
        <f aca="true" t="shared" si="0" ref="G3:G9">SUM(C3:F3)</f>
        <v>0.09253472222222221</v>
      </c>
      <c r="H3" s="5">
        <f>G3-G3</f>
        <v>0</v>
      </c>
      <c r="I3" s="5">
        <f>G3-G3</f>
        <v>0</v>
      </c>
    </row>
    <row r="4" spans="1:9" ht="14.25">
      <c r="A4">
        <v>2</v>
      </c>
      <c r="B4" s="3" t="s">
        <v>49</v>
      </c>
      <c r="C4" s="5">
        <v>0.040497685185185185</v>
      </c>
      <c r="D4" s="5">
        <v>0.014895833333333332</v>
      </c>
      <c r="E4" s="5">
        <v>0.01920138888888889</v>
      </c>
      <c r="F4" s="5">
        <v>0.02395833333333333</v>
      </c>
      <c r="G4" s="6">
        <f t="shared" si="0"/>
        <v>0.09855324074074073</v>
      </c>
      <c r="H4" s="5">
        <f aca="true" t="shared" si="1" ref="H4:H9">G4-G3</f>
        <v>0.00601851851851852</v>
      </c>
      <c r="I4" s="5">
        <f>G4-G3</f>
        <v>0.00601851851851852</v>
      </c>
    </row>
    <row r="5" spans="1:9" ht="14.25">
      <c r="A5">
        <v>3</v>
      </c>
      <c r="B5" s="3" t="s">
        <v>51</v>
      </c>
      <c r="C5" s="5">
        <v>0.04245370370370371</v>
      </c>
      <c r="D5" s="5">
        <v>0.015486111111111112</v>
      </c>
      <c r="E5" s="5">
        <v>0.01923611111111111</v>
      </c>
      <c r="F5" s="5">
        <v>0.02479166666666667</v>
      </c>
      <c r="G5" s="6">
        <f t="shared" si="0"/>
        <v>0.1019675925925926</v>
      </c>
      <c r="H5" s="5">
        <f t="shared" si="1"/>
        <v>0.003414351851851863</v>
      </c>
      <c r="I5" s="5">
        <f>G5-G3</f>
        <v>0.009432870370370383</v>
      </c>
    </row>
    <row r="6" spans="1:9" ht="14.25">
      <c r="A6">
        <v>4</v>
      </c>
      <c r="B6" s="3" t="s">
        <v>52</v>
      </c>
      <c r="C6" s="5">
        <v>0.042673611111111114</v>
      </c>
      <c r="D6" s="5">
        <v>0.01545138888888889</v>
      </c>
      <c r="E6" s="5">
        <v>0.01989583333333333</v>
      </c>
      <c r="F6" s="5">
        <v>0.024861111111111108</v>
      </c>
      <c r="G6" s="6">
        <f t="shared" si="0"/>
        <v>0.10288194444444444</v>
      </c>
      <c r="H6" s="5">
        <f t="shared" si="1"/>
        <v>0.0009143518518518468</v>
      </c>
      <c r="I6" s="5">
        <f>G6-G3</f>
        <v>0.01034722222222223</v>
      </c>
    </row>
    <row r="7" spans="1:9" ht="14.25">
      <c r="A7">
        <v>5</v>
      </c>
      <c r="B7" s="3" t="s">
        <v>50</v>
      </c>
      <c r="C7" s="5">
        <v>0.04245370370370371</v>
      </c>
      <c r="D7" s="5">
        <v>0.015833333333333335</v>
      </c>
      <c r="E7" s="5">
        <v>0.019560185185185184</v>
      </c>
      <c r="F7" s="5">
        <v>0.025520833333333336</v>
      </c>
      <c r="G7" s="6">
        <f t="shared" si="0"/>
        <v>0.10336805555555556</v>
      </c>
      <c r="H7" s="5">
        <f t="shared" si="1"/>
        <v>0.0004861111111111177</v>
      </c>
      <c r="I7" s="5">
        <f>G7-G3</f>
        <v>0.010833333333333348</v>
      </c>
    </row>
    <row r="8" spans="1:9" ht="14.25">
      <c r="A8">
        <v>6</v>
      </c>
      <c r="B8" s="14" t="s">
        <v>54</v>
      </c>
      <c r="C8" s="5">
        <v>0.04704861111111111</v>
      </c>
      <c r="D8" s="5">
        <v>0.016747685185185185</v>
      </c>
      <c r="E8" s="5">
        <v>0.021261574074074075</v>
      </c>
      <c r="F8" s="5">
        <v>0.027129629629629632</v>
      </c>
      <c r="G8" s="6">
        <f t="shared" si="0"/>
        <v>0.1121875</v>
      </c>
      <c r="H8" s="5">
        <f t="shared" si="1"/>
        <v>0.008819444444444435</v>
      </c>
      <c r="I8" s="5">
        <f>G8-G3</f>
        <v>0.019652777777777783</v>
      </c>
    </row>
    <row r="9" spans="1:9" ht="14.25">
      <c r="A9">
        <v>7</v>
      </c>
      <c r="B9" s="14" t="s">
        <v>55</v>
      </c>
      <c r="C9" s="5">
        <v>0.050173611111111106</v>
      </c>
      <c r="D9" s="5">
        <v>0.01840277777777778</v>
      </c>
      <c r="E9" s="5">
        <v>0.022604166666666665</v>
      </c>
      <c r="F9" s="5">
        <v>0.029097222222222222</v>
      </c>
      <c r="G9" s="6">
        <f t="shared" si="0"/>
        <v>0.12027777777777776</v>
      </c>
      <c r="H9" s="5">
        <f t="shared" si="1"/>
        <v>0.008090277777777766</v>
      </c>
      <c r="I9" s="5">
        <f>G9-G3</f>
        <v>0.02774305555555555</v>
      </c>
    </row>
    <row r="10" spans="2:9" ht="15" thickBot="1">
      <c r="B10" s="3"/>
      <c r="C10" s="5"/>
      <c r="D10" s="5"/>
      <c r="H10" s="5"/>
      <c r="I10" s="5"/>
    </row>
    <row r="11" spans="2:9" ht="34.5" customHeight="1" thickBot="1" thickTop="1">
      <c r="B11" s="12" t="s">
        <v>10</v>
      </c>
      <c r="C11" s="9" t="s">
        <v>3</v>
      </c>
      <c r="D11" s="9" t="s">
        <v>0</v>
      </c>
      <c r="E11" s="9" t="s">
        <v>1</v>
      </c>
      <c r="F11" s="9" t="s">
        <v>2</v>
      </c>
      <c r="G11" s="10" t="s">
        <v>4</v>
      </c>
      <c r="H11" s="9" t="s">
        <v>6</v>
      </c>
      <c r="I11" s="11" t="s">
        <v>7</v>
      </c>
    </row>
    <row r="12" spans="1:9" ht="15" thickTop="1">
      <c r="A12">
        <v>1</v>
      </c>
      <c r="B12" s="3" t="s">
        <v>27</v>
      </c>
      <c r="C12" s="5">
        <v>0.03289351851851852</v>
      </c>
      <c r="D12" s="5">
        <v>0.012233796296296296</v>
      </c>
      <c r="E12" s="5">
        <v>0.015173611111111112</v>
      </c>
      <c r="F12" s="5">
        <v>0.019537037037037037</v>
      </c>
      <c r="G12" s="6">
        <f aca="true" t="shared" si="2" ref="G12:G41">SUM(C12:F12)</f>
        <v>0.07983796296296297</v>
      </c>
      <c r="H12" s="5">
        <f>G12-G12</f>
        <v>0</v>
      </c>
      <c r="I12" s="5">
        <f>G12-G12</f>
        <v>0</v>
      </c>
    </row>
    <row r="13" spans="1:9" ht="14.25">
      <c r="A13">
        <v>2</v>
      </c>
      <c r="B13" s="3" t="s">
        <v>26</v>
      </c>
      <c r="C13" s="5">
        <v>0.033761574074074076</v>
      </c>
      <c r="D13" s="5">
        <v>0.012164351851851852</v>
      </c>
      <c r="E13" s="5">
        <v>0.015300925925925926</v>
      </c>
      <c r="F13" s="5">
        <v>0.01947916666666667</v>
      </c>
      <c r="G13" s="6">
        <f t="shared" si="2"/>
        <v>0.08070601851851852</v>
      </c>
      <c r="H13" s="5">
        <f aca="true" t="shared" si="3" ref="H13:H41">G13-G12</f>
        <v>0.0008680555555555525</v>
      </c>
      <c r="I13" s="5">
        <f>G13-G12</f>
        <v>0.0008680555555555525</v>
      </c>
    </row>
    <row r="14" spans="1:9" ht="14.25">
      <c r="A14">
        <v>3</v>
      </c>
      <c r="B14" s="3" t="s">
        <v>28</v>
      </c>
      <c r="C14" s="5">
        <v>0.0338425925925926</v>
      </c>
      <c r="D14" s="5">
        <v>0.012280092592592592</v>
      </c>
      <c r="E14" s="5">
        <v>0.0153125</v>
      </c>
      <c r="F14" s="5">
        <v>0.01972222222222222</v>
      </c>
      <c r="G14" s="6">
        <f t="shared" si="2"/>
        <v>0.08115740740740741</v>
      </c>
      <c r="H14" s="5">
        <f t="shared" si="3"/>
        <v>0.00045138888888889006</v>
      </c>
      <c r="I14" s="5">
        <f>G14-G12</f>
        <v>0.0013194444444444425</v>
      </c>
    </row>
    <row r="15" spans="1:9" ht="14.25">
      <c r="A15">
        <v>4</v>
      </c>
      <c r="B15" s="3" t="s">
        <v>37</v>
      </c>
      <c r="C15" s="5">
        <v>0.03431712962962963</v>
      </c>
      <c r="D15" s="5">
        <v>0.012291666666666666</v>
      </c>
      <c r="E15" s="5">
        <v>0.015462962962962963</v>
      </c>
      <c r="F15" s="5">
        <v>0.01996527777777778</v>
      </c>
      <c r="G15" s="6">
        <f t="shared" si="2"/>
        <v>0.08203703703703703</v>
      </c>
      <c r="H15" s="5">
        <f t="shared" si="3"/>
        <v>0.0008796296296296191</v>
      </c>
      <c r="I15" s="5">
        <f>G15-G12</f>
        <v>0.0021990740740740616</v>
      </c>
    </row>
    <row r="16" spans="1:9" ht="14.25">
      <c r="A16">
        <v>5</v>
      </c>
      <c r="B16" s="3" t="s">
        <v>29</v>
      </c>
      <c r="C16" s="5">
        <v>0.03429398148148148</v>
      </c>
      <c r="D16" s="5">
        <v>0.01269675925925926</v>
      </c>
      <c r="E16" s="5">
        <v>0.016377314814814813</v>
      </c>
      <c r="F16" s="5">
        <v>0.019699074074074074</v>
      </c>
      <c r="G16" s="6">
        <f t="shared" si="2"/>
        <v>0.08306712962962963</v>
      </c>
      <c r="H16" s="5">
        <f t="shared" si="3"/>
        <v>0.0010300925925925963</v>
      </c>
      <c r="I16" s="5">
        <f>G16-G12</f>
        <v>0.003229166666666658</v>
      </c>
    </row>
    <row r="17" spans="1:9" ht="14.25">
      <c r="A17">
        <v>6</v>
      </c>
      <c r="B17" s="3" t="s">
        <v>11</v>
      </c>
      <c r="C17" s="5">
        <v>0.03439814814814814</v>
      </c>
      <c r="D17" s="5">
        <v>0.012719907407407407</v>
      </c>
      <c r="E17" s="5">
        <v>0.01633101851851852</v>
      </c>
      <c r="F17" s="5">
        <v>0.02085648148148148</v>
      </c>
      <c r="G17" s="6">
        <f t="shared" si="2"/>
        <v>0.08430555555555555</v>
      </c>
      <c r="H17" s="5">
        <f t="shared" si="3"/>
        <v>0.0012384259259259206</v>
      </c>
      <c r="I17" s="5">
        <f>G17-G12</f>
        <v>0.004467592592592579</v>
      </c>
    </row>
    <row r="18" spans="1:9" ht="14.25">
      <c r="A18">
        <v>7</v>
      </c>
      <c r="B18" s="3" t="s">
        <v>30</v>
      </c>
      <c r="C18" s="5">
        <v>0.034895833333333334</v>
      </c>
      <c r="D18" s="5">
        <v>0.012766203703703703</v>
      </c>
      <c r="E18" s="5">
        <v>0.016099537037037037</v>
      </c>
      <c r="F18" s="5">
        <v>0.020787037037037038</v>
      </c>
      <c r="G18" s="6">
        <f t="shared" si="2"/>
        <v>0.0845486111111111</v>
      </c>
      <c r="H18" s="5">
        <f t="shared" si="3"/>
        <v>0.00024305555555555192</v>
      </c>
      <c r="I18" s="5">
        <f>G18-G12</f>
        <v>0.0047106481481481305</v>
      </c>
    </row>
    <row r="19" spans="1:9" ht="14.25">
      <c r="A19">
        <v>8</v>
      </c>
      <c r="B19" s="3" t="s">
        <v>32</v>
      </c>
      <c r="C19" s="5">
        <v>0.0355787037037037</v>
      </c>
      <c r="D19" s="5">
        <v>0.01326388888888889</v>
      </c>
      <c r="E19" s="5">
        <v>0.01619212962962963</v>
      </c>
      <c r="F19" s="5">
        <v>0.020671296296296295</v>
      </c>
      <c r="G19" s="6">
        <f t="shared" si="2"/>
        <v>0.08570601851851851</v>
      </c>
      <c r="H19" s="5">
        <f t="shared" si="3"/>
        <v>0.0011574074074074125</v>
      </c>
      <c r="I19" s="5">
        <f>G19-G12</f>
        <v>0.005868055555555543</v>
      </c>
    </row>
    <row r="20" spans="1:9" ht="14.25">
      <c r="A20">
        <v>9</v>
      </c>
      <c r="B20" s="3" t="s">
        <v>31</v>
      </c>
      <c r="C20" s="5">
        <v>0.035833333333333335</v>
      </c>
      <c r="D20" s="5">
        <v>0.013101851851851852</v>
      </c>
      <c r="E20" s="5">
        <v>0.017719907407407406</v>
      </c>
      <c r="F20" s="5">
        <v>0.020300925925925927</v>
      </c>
      <c r="G20" s="6">
        <f t="shared" si="2"/>
        <v>0.08695601851851852</v>
      </c>
      <c r="H20" s="5">
        <f t="shared" si="3"/>
        <v>0.0012500000000000011</v>
      </c>
      <c r="I20" s="5">
        <f>G20-G12</f>
        <v>0.007118055555555544</v>
      </c>
    </row>
    <row r="21" spans="1:9" ht="14.25">
      <c r="A21">
        <v>10</v>
      </c>
      <c r="B21" s="3" t="s">
        <v>15</v>
      </c>
      <c r="C21" s="5">
        <v>0.03605324074074074</v>
      </c>
      <c r="D21" s="5">
        <v>0.013287037037037036</v>
      </c>
      <c r="E21" s="5">
        <v>0.016666666666666666</v>
      </c>
      <c r="F21" s="5">
        <v>0.021006944444444443</v>
      </c>
      <c r="G21" s="6">
        <f t="shared" si="2"/>
        <v>0.08701388888888888</v>
      </c>
      <c r="H21" s="5">
        <f t="shared" si="3"/>
        <v>5.787037037036091E-05</v>
      </c>
      <c r="I21" s="5">
        <f>G21-G12</f>
        <v>0.007175925925925905</v>
      </c>
    </row>
    <row r="22" spans="1:9" ht="14.25">
      <c r="A22">
        <v>11</v>
      </c>
      <c r="B22" s="3" t="s">
        <v>38</v>
      </c>
      <c r="C22" s="5">
        <v>0.03740740740740741</v>
      </c>
      <c r="D22" s="5">
        <v>0.013692129629629629</v>
      </c>
      <c r="E22" s="5">
        <v>0.01765046296296296</v>
      </c>
      <c r="F22" s="5">
        <v>0.02217592592592593</v>
      </c>
      <c r="G22" s="6">
        <f t="shared" si="2"/>
        <v>0.09092592592592594</v>
      </c>
      <c r="H22" s="5">
        <f t="shared" si="3"/>
        <v>0.003912037037037061</v>
      </c>
      <c r="I22" s="5">
        <f>G22-G12</f>
        <v>0.011087962962962966</v>
      </c>
    </row>
    <row r="23" spans="1:9" ht="14.25">
      <c r="A23">
        <v>12</v>
      </c>
      <c r="B23" s="3" t="s">
        <v>14</v>
      </c>
      <c r="C23" s="5">
        <v>0.037662037037037036</v>
      </c>
      <c r="D23" s="5">
        <v>0.014050925925925927</v>
      </c>
      <c r="E23" s="5">
        <v>0.017384259259259262</v>
      </c>
      <c r="F23" s="5">
        <v>0.02201388888888889</v>
      </c>
      <c r="G23" s="6">
        <f t="shared" si="2"/>
        <v>0.09111111111111111</v>
      </c>
      <c r="H23" s="5">
        <f t="shared" si="3"/>
        <v>0.00018518518518517713</v>
      </c>
      <c r="I23" s="5">
        <f>G23-G12</f>
        <v>0.011273148148148143</v>
      </c>
    </row>
    <row r="24" spans="1:9" ht="14.25">
      <c r="A24">
        <v>13</v>
      </c>
      <c r="B24" s="3" t="s">
        <v>34</v>
      </c>
      <c r="C24" s="5">
        <v>0.03743055555555556</v>
      </c>
      <c r="D24" s="5">
        <v>0.014537037037037038</v>
      </c>
      <c r="E24" s="5">
        <v>0.017291666666666667</v>
      </c>
      <c r="F24" s="5">
        <v>0.021886574074074072</v>
      </c>
      <c r="G24" s="6">
        <f t="shared" si="2"/>
        <v>0.09114583333333333</v>
      </c>
      <c r="H24" s="5">
        <f t="shared" si="3"/>
        <v>3.472222222221377E-05</v>
      </c>
      <c r="I24" s="5">
        <f>G24-G12</f>
        <v>0.011307870370370357</v>
      </c>
    </row>
    <row r="25" spans="1:9" ht="14.25">
      <c r="A25">
        <v>14</v>
      </c>
      <c r="B25" s="3" t="s">
        <v>39</v>
      </c>
      <c r="C25" s="5">
        <v>0.03787037037037037</v>
      </c>
      <c r="D25" s="5">
        <v>0.014074074074074074</v>
      </c>
      <c r="E25" s="5">
        <v>0.017395833333333336</v>
      </c>
      <c r="F25" s="5">
        <v>0.022233796296296297</v>
      </c>
      <c r="G25" s="6">
        <f t="shared" si="2"/>
        <v>0.09157407407407407</v>
      </c>
      <c r="H25" s="5">
        <f t="shared" si="3"/>
        <v>0.0004282407407407429</v>
      </c>
      <c r="I25" s="5">
        <f>G25-G12</f>
        <v>0.0117361111111111</v>
      </c>
    </row>
    <row r="26" spans="1:9" ht="14.25">
      <c r="A26">
        <v>15</v>
      </c>
      <c r="B26" s="3" t="s">
        <v>33</v>
      </c>
      <c r="C26" s="5">
        <v>0.03777777777777778</v>
      </c>
      <c r="D26" s="5">
        <v>0.013773148148148147</v>
      </c>
      <c r="E26" s="5">
        <v>0.01767361111111111</v>
      </c>
      <c r="F26" s="5">
        <v>0.02244212962962963</v>
      </c>
      <c r="G26" s="6">
        <f t="shared" si="2"/>
        <v>0.09166666666666666</v>
      </c>
      <c r="H26" s="5">
        <f t="shared" si="3"/>
        <v>9.259259259258856E-05</v>
      </c>
      <c r="I26" s="5">
        <f>G26-G12</f>
        <v>0.011828703703703689</v>
      </c>
    </row>
    <row r="27" spans="1:9" ht="14.25">
      <c r="A27">
        <v>16</v>
      </c>
      <c r="B27" s="3" t="s">
        <v>12</v>
      </c>
      <c r="C27" s="5">
        <v>0.03869212962962963</v>
      </c>
      <c r="D27" s="5">
        <v>0.014317129629629631</v>
      </c>
      <c r="E27" s="5">
        <v>0.018148148148148146</v>
      </c>
      <c r="F27" s="5">
        <v>0.02280092592592593</v>
      </c>
      <c r="G27" s="6">
        <f t="shared" si="2"/>
        <v>0.09395833333333334</v>
      </c>
      <c r="H27" s="5">
        <f t="shared" si="3"/>
        <v>0.002291666666666678</v>
      </c>
      <c r="I27" s="5">
        <f>G27-G12</f>
        <v>0.014120370370370366</v>
      </c>
    </row>
    <row r="28" spans="1:9" ht="14.25">
      <c r="A28">
        <v>17</v>
      </c>
      <c r="B28" s="3" t="s">
        <v>43</v>
      </c>
      <c r="C28" s="5">
        <v>0.04009259259259259</v>
      </c>
      <c r="D28" s="5">
        <v>0.014328703703703703</v>
      </c>
      <c r="E28" s="5">
        <v>0.018113425925925925</v>
      </c>
      <c r="F28" s="5">
        <v>0.023310185185185187</v>
      </c>
      <c r="G28" s="6">
        <f t="shared" si="2"/>
        <v>0.0958449074074074</v>
      </c>
      <c r="H28" s="5">
        <f t="shared" si="3"/>
        <v>0.0018865740740740683</v>
      </c>
      <c r="I28" s="5">
        <f>G28-G12</f>
        <v>0.016006944444444435</v>
      </c>
    </row>
    <row r="29" spans="1:9" ht="14.25">
      <c r="A29">
        <v>18</v>
      </c>
      <c r="B29" s="3" t="s">
        <v>40</v>
      </c>
      <c r="C29" s="5">
        <v>0.03966435185185185</v>
      </c>
      <c r="D29" s="5">
        <v>0.014560185185185183</v>
      </c>
      <c r="E29" s="5">
        <v>0.018634259259259257</v>
      </c>
      <c r="F29" s="5">
        <v>0.02337962962962963</v>
      </c>
      <c r="G29" s="6">
        <f t="shared" si="2"/>
        <v>0.09623842592592592</v>
      </c>
      <c r="H29" s="5">
        <f t="shared" si="3"/>
        <v>0.00039351851851851527</v>
      </c>
      <c r="I29" s="5">
        <f>G29-G12</f>
        <v>0.01640046296296295</v>
      </c>
    </row>
    <row r="30" spans="1:9" ht="14.25">
      <c r="A30">
        <v>19</v>
      </c>
      <c r="B30" s="3" t="s">
        <v>41</v>
      </c>
      <c r="C30" s="5">
        <v>0.04299768518518519</v>
      </c>
      <c r="D30" s="5">
        <v>0.016180555555555556</v>
      </c>
      <c r="E30" s="5">
        <v>0.018993055555555558</v>
      </c>
      <c r="F30" s="5">
        <v>0.026122685185185183</v>
      </c>
      <c r="G30" s="6">
        <f t="shared" si="2"/>
        <v>0.10429398148148147</v>
      </c>
      <c r="H30" s="5">
        <f t="shared" si="3"/>
        <v>0.008055555555555552</v>
      </c>
      <c r="I30" s="5">
        <f>G30-G12</f>
        <v>0.024456018518518502</v>
      </c>
    </row>
    <row r="31" spans="1:9" ht="14.25">
      <c r="A31">
        <v>20</v>
      </c>
      <c r="B31" s="3" t="s">
        <v>35</v>
      </c>
      <c r="C31" s="5">
        <v>0.04390046296296296</v>
      </c>
      <c r="D31" s="5">
        <v>0.015925925925925927</v>
      </c>
      <c r="E31" s="5">
        <v>0.01994212962962963</v>
      </c>
      <c r="F31" s="5">
        <v>0.024930555555555553</v>
      </c>
      <c r="G31" s="6">
        <f t="shared" si="2"/>
        <v>0.10469907407407407</v>
      </c>
      <c r="H31" s="5">
        <f t="shared" si="3"/>
        <v>0.0004050925925925958</v>
      </c>
      <c r="I31" s="5">
        <f>G31-G12</f>
        <v>0.024861111111111098</v>
      </c>
    </row>
    <row r="32" spans="1:9" ht="14.25">
      <c r="A32">
        <v>21</v>
      </c>
      <c r="B32" s="3" t="s">
        <v>13</v>
      </c>
      <c r="C32" s="5">
        <v>0.04297453703703704</v>
      </c>
      <c r="D32" s="5">
        <v>0.01568287037037037</v>
      </c>
      <c r="E32" s="5">
        <v>0.020162037037037037</v>
      </c>
      <c r="F32" s="5">
        <v>0.026331018518518517</v>
      </c>
      <c r="G32" s="6">
        <f t="shared" si="2"/>
        <v>0.10515046296296296</v>
      </c>
      <c r="H32" s="5">
        <f t="shared" si="3"/>
        <v>0.00045138888888889006</v>
      </c>
      <c r="I32" s="5">
        <f>G32-G12</f>
        <v>0.025312499999999988</v>
      </c>
    </row>
    <row r="33" spans="1:9" ht="14.25">
      <c r="A33">
        <v>22</v>
      </c>
      <c r="B33" s="3" t="s">
        <v>47</v>
      </c>
      <c r="C33" s="5">
        <v>0.04252314814814815</v>
      </c>
      <c r="D33" s="5">
        <v>0.016400462962962964</v>
      </c>
      <c r="E33" s="5">
        <v>0.020682870370370372</v>
      </c>
      <c r="F33" s="5">
        <v>0.025937500000000002</v>
      </c>
      <c r="G33" s="6">
        <f t="shared" si="2"/>
        <v>0.10554398148148149</v>
      </c>
      <c r="H33" s="5">
        <f t="shared" si="3"/>
        <v>0.00039351851851852915</v>
      </c>
      <c r="I33" s="5">
        <f>G33-G12</f>
        <v>0.025706018518518517</v>
      </c>
    </row>
    <row r="34" spans="1:9" ht="14.25">
      <c r="A34">
        <v>23</v>
      </c>
      <c r="B34" s="3" t="s">
        <v>36</v>
      </c>
      <c r="C34" s="5">
        <v>0.045509259259259256</v>
      </c>
      <c r="D34" s="5">
        <v>0.01619212962962963</v>
      </c>
      <c r="E34" s="5">
        <v>0.02054398148148148</v>
      </c>
      <c r="F34" s="5">
        <v>0.025381944444444443</v>
      </c>
      <c r="G34" s="6">
        <f t="shared" si="2"/>
        <v>0.10762731481481481</v>
      </c>
      <c r="H34" s="5">
        <f t="shared" si="3"/>
        <v>0.002083333333333326</v>
      </c>
      <c r="I34" s="5">
        <f>G34-G12</f>
        <v>0.027789351851851843</v>
      </c>
    </row>
    <row r="35" spans="1:9" ht="14.25">
      <c r="A35">
        <v>24</v>
      </c>
      <c r="B35" s="3" t="s">
        <v>42</v>
      </c>
      <c r="C35" s="5">
        <v>0.04462962962962963</v>
      </c>
      <c r="D35" s="5">
        <v>0.01726851851851852</v>
      </c>
      <c r="E35" s="5">
        <v>0.020428240740740743</v>
      </c>
      <c r="F35" s="5">
        <v>0.02549768518518519</v>
      </c>
      <c r="G35" s="6">
        <f t="shared" si="2"/>
        <v>0.10782407407407409</v>
      </c>
      <c r="H35" s="5">
        <f t="shared" si="3"/>
        <v>0.0001967592592592715</v>
      </c>
      <c r="I35" s="5">
        <f>G35-G12</f>
        <v>0.027986111111111114</v>
      </c>
    </row>
    <row r="36" spans="1:9" ht="14.25">
      <c r="A36">
        <v>25</v>
      </c>
      <c r="B36" s="3" t="s">
        <v>44</v>
      </c>
      <c r="C36" s="5">
        <v>0.04567129629629629</v>
      </c>
      <c r="D36" s="5">
        <v>0.01709490740740741</v>
      </c>
      <c r="E36" s="5">
        <v>0.02144675925925926</v>
      </c>
      <c r="F36" s="5">
        <v>0.026574074074074073</v>
      </c>
      <c r="G36" s="6">
        <f t="shared" si="2"/>
        <v>0.11078703703703703</v>
      </c>
      <c r="H36" s="5">
        <f t="shared" si="3"/>
        <v>0.002962962962962945</v>
      </c>
      <c r="I36" s="5">
        <f>G36-G12</f>
        <v>0.03094907407407406</v>
      </c>
    </row>
    <row r="37" spans="1:9" ht="14.25">
      <c r="A37">
        <v>26</v>
      </c>
      <c r="B37" s="3" t="s">
        <v>16</v>
      </c>
      <c r="C37" s="5">
        <v>0.04923611111111111</v>
      </c>
      <c r="D37" s="5">
        <v>0.017662037037037035</v>
      </c>
      <c r="E37" s="5">
        <v>0.02065972222222222</v>
      </c>
      <c r="F37" s="5">
        <v>0.02665509259259259</v>
      </c>
      <c r="G37" s="6">
        <f t="shared" si="2"/>
        <v>0.11421296296296296</v>
      </c>
      <c r="H37" s="5">
        <f t="shared" si="3"/>
        <v>0.0034259259259259295</v>
      </c>
      <c r="I37" s="5">
        <f>G37-G12</f>
        <v>0.03437499999999999</v>
      </c>
    </row>
    <row r="38" spans="1:9" ht="14.25">
      <c r="A38">
        <v>27</v>
      </c>
      <c r="B38" s="3" t="s">
        <v>17</v>
      </c>
      <c r="C38" s="5">
        <v>0.049247685185185186</v>
      </c>
      <c r="D38" s="5">
        <v>0.017175925925925924</v>
      </c>
      <c r="E38" s="5">
        <v>0.02153935185185185</v>
      </c>
      <c r="F38" s="5">
        <v>0.02918981481481481</v>
      </c>
      <c r="G38" s="6">
        <f t="shared" si="2"/>
        <v>0.11715277777777777</v>
      </c>
      <c r="H38" s="5">
        <f t="shared" si="3"/>
        <v>0.0029398148148148118</v>
      </c>
      <c r="I38" s="5">
        <f>G38-G12</f>
        <v>0.0373148148148148</v>
      </c>
    </row>
    <row r="39" spans="1:9" ht="14.25">
      <c r="A39">
        <v>28</v>
      </c>
      <c r="B39" s="3" t="s">
        <v>45</v>
      </c>
      <c r="C39" s="5">
        <v>0.04939814814814814</v>
      </c>
      <c r="D39" s="5">
        <v>0.018206018518518517</v>
      </c>
      <c r="E39" s="5">
        <v>0.022395833333333334</v>
      </c>
      <c r="F39" s="5">
        <v>0.028645833333333332</v>
      </c>
      <c r="G39" s="6">
        <f t="shared" si="2"/>
        <v>0.11864583333333333</v>
      </c>
      <c r="H39" s="5">
        <f t="shared" si="3"/>
        <v>0.001493055555555553</v>
      </c>
      <c r="I39" s="5">
        <f>G39-G12</f>
        <v>0.038807870370370354</v>
      </c>
    </row>
    <row r="40" spans="1:9" ht="14.25">
      <c r="A40">
        <v>29</v>
      </c>
      <c r="B40" s="3" t="s">
        <v>46</v>
      </c>
      <c r="C40" s="5">
        <v>0.05547453703703704</v>
      </c>
      <c r="D40" s="5">
        <v>0.01945601851851852</v>
      </c>
      <c r="E40" s="5">
        <v>0.024560185185185185</v>
      </c>
      <c r="F40" s="5">
        <v>0.03193287037037037</v>
      </c>
      <c r="G40" s="6">
        <f t="shared" si="2"/>
        <v>0.13142361111111112</v>
      </c>
      <c r="H40" s="5">
        <f t="shared" si="3"/>
        <v>0.01277777777777779</v>
      </c>
      <c r="I40" s="5">
        <f>G40-G12</f>
        <v>0.051585648148148144</v>
      </c>
    </row>
    <row r="41" spans="1:9" ht="14.25">
      <c r="A41">
        <v>30</v>
      </c>
      <c r="B41" s="3" t="s">
        <v>48</v>
      </c>
      <c r="C41" s="5">
        <v>0.07662037037037038</v>
      </c>
      <c r="D41" s="5">
        <v>0.02597222222222222</v>
      </c>
      <c r="E41" s="5">
        <v>0.0305787037037037</v>
      </c>
      <c r="F41" s="5">
        <v>0.040983796296296296</v>
      </c>
      <c r="G41" s="6">
        <f t="shared" si="2"/>
        <v>0.1741550925925926</v>
      </c>
      <c r="H41" s="5">
        <f t="shared" si="3"/>
        <v>0.04273148148148148</v>
      </c>
      <c r="I41" s="5">
        <f>G41-G12</f>
        <v>0.09431712962962963</v>
      </c>
    </row>
    <row r="42" spans="7:9" ht="14.25">
      <c r="G42" s="6"/>
      <c r="H42" s="5"/>
      <c r="I42" s="5"/>
    </row>
    <row r="43" spans="7:9" ht="14.25">
      <c r="G43" s="6"/>
      <c r="H43" s="5"/>
      <c r="I43" s="5"/>
    </row>
    <row r="44" spans="7:9" ht="14.25">
      <c r="G44" s="6"/>
      <c r="H44" s="5"/>
      <c r="I44" s="5"/>
    </row>
    <row r="45" spans="7:9" ht="14.25">
      <c r="G45" s="6"/>
      <c r="H45" s="5"/>
      <c r="I45" s="5"/>
    </row>
    <row r="46" spans="7:9" ht="14.25">
      <c r="G46" s="6"/>
      <c r="H46" s="5"/>
      <c r="I46" s="5"/>
    </row>
    <row r="47" spans="7:9" ht="14.25">
      <c r="G47" s="6"/>
      <c r="H47" s="5"/>
      <c r="I47" s="5"/>
    </row>
    <row r="48" spans="7:9" ht="14.25">
      <c r="G48" s="6"/>
      <c r="H48" s="5"/>
      <c r="I48" s="5"/>
    </row>
    <row r="49" spans="7:9" ht="14.25">
      <c r="G49" s="6"/>
      <c r="H49" s="5"/>
      <c r="I49" s="5"/>
    </row>
    <row r="50" spans="7:9" ht="14.25">
      <c r="G50" s="6"/>
      <c r="H50" s="5"/>
      <c r="I50" s="5"/>
    </row>
    <row r="51" spans="7:9" ht="14.25">
      <c r="G51" s="6"/>
      <c r="H51" s="5"/>
      <c r="I51" s="5"/>
    </row>
    <row r="52" spans="7:9" ht="14.25">
      <c r="G52" s="6"/>
      <c r="H52" s="5"/>
      <c r="I52" s="5"/>
    </row>
    <row r="53" spans="7:9" ht="14.25">
      <c r="G53" s="6"/>
      <c r="H53" s="5"/>
      <c r="I53" s="5"/>
    </row>
    <row r="54" spans="7:9" ht="14.25">
      <c r="G54" s="6"/>
      <c r="H54" s="5"/>
      <c r="I54" s="5"/>
    </row>
    <row r="55" spans="7:9" ht="14.25">
      <c r="G55" s="6"/>
      <c r="H55" s="5"/>
      <c r="I55" s="5"/>
    </row>
    <row r="56" spans="7:9" ht="14.25">
      <c r="G56" s="6"/>
      <c r="H56" s="5"/>
      <c r="I56" s="5"/>
    </row>
    <row r="57" spans="7:9" ht="14.25">
      <c r="G57" s="6"/>
      <c r="H57" s="5"/>
      <c r="I57" s="5"/>
    </row>
    <row r="58" spans="7:9" ht="14.25">
      <c r="G58" s="6"/>
      <c r="H58" s="5"/>
      <c r="I58" s="5"/>
    </row>
    <row r="59" spans="7:9" ht="14.25">
      <c r="G59" s="6"/>
      <c r="H59" s="5"/>
      <c r="I59" s="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2019-03-10T19:52:31Z</dcterms:modified>
  <cp:category/>
  <cp:version/>
  <cp:contentType/>
  <cp:contentStatus/>
</cp:coreProperties>
</file>